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ntercpa.sharepoint.com/sites/Senter/Shared Documents/Library/"/>
    </mc:Choice>
  </mc:AlternateContent>
  <xr:revisionPtr revIDLastSave="162" documentId="8_{423ACA1E-2298-4E20-AB37-C666D709EBD3}" xr6:coauthVersionLast="47" xr6:coauthVersionMax="47" xr10:uidLastSave="{61738ED0-8E24-4BF0-AF5F-2BE7923A23B8}"/>
  <bookViews>
    <workbookView xWindow="-120" yWindow="-120" windowWidth="29040" windowHeight="15720" xr2:uid="{9B55F4C7-30AE-45CA-B173-1BB8B7B7DF3D}"/>
  </bookViews>
  <sheets>
    <sheet name="Income or Loss from Rental Re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1" l="1"/>
  <c r="B33" i="1" s="1"/>
  <c r="B88" i="1"/>
  <c r="B55" i="1" s="1"/>
  <c r="B87" i="1"/>
  <c r="B28" i="1"/>
  <c r="B56" i="1" l="1"/>
  <c r="B58" i="1" s="1"/>
  <c r="B61" i="1" l="1"/>
  <c r="B70" i="1" l="1"/>
</calcChain>
</file>

<file path=xl/sharedStrings.xml><?xml version="1.0" encoding="utf-8"?>
<sst xmlns="http://schemas.openxmlformats.org/spreadsheetml/2006/main" count="83" uniqueCount="76">
  <si>
    <t>Questions:</t>
  </si>
  <si>
    <t>Name of person completing this form:</t>
  </si>
  <si>
    <t>Date this form was completed:</t>
  </si>
  <si>
    <t>Were any payments made that require filing Form(s) 1099?</t>
  </si>
  <si>
    <r>
      <t xml:space="preserve">   If </t>
    </r>
    <r>
      <rPr>
        <i/>
        <sz val="11"/>
        <color theme="1"/>
        <rFont val="Aptos Narrow"/>
        <family val="2"/>
        <scheme val="minor"/>
      </rPr>
      <t>yes</t>
    </r>
    <r>
      <rPr>
        <sz val="11"/>
        <color theme="1"/>
        <rFont val="Aptos Narrow"/>
        <family val="2"/>
        <scheme val="minor"/>
      </rPr>
      <t>, have all required Form(s) 1099 been or will be filed?</t>
    </r>
  </si>
  <si>
    <r>
      <rPr>
        <b/>
        <sz val="11"/>
        <color theme="1"/>
        <rFont val="Aptos Narrow"/>
        <family val="2"/>
        <scheme val="minor"/>
      </rPr>
      <t xml:space="preserve">Income </t>
    </r>
    <r>
      <rPr>
        <i/>
        <sz val="11"/>
        <color theme="1"/>
        <rFont val="Aptos Narrow"/>
        <family val="2"/>
        <scheme val="minor"/>
      </rPr>
      <t>(Include all income, even if no 1099 was received)</t>
    </r>
  </si>
  <si>
    <t xml:space="preserve">   Total Gross Income</t>
  </si>
  <si>
    <t>Expenses</t>
  </si>
  <si>
    <t xml:space="preserve">Mileage Deduction: </t>
  </si>
  <si>
    <t>Advertising</t>
  </si>
  <si>
    <t>Description of Vehicle</t>
  </si>
  <si>
    <t>Car &amp; Truck - Mileage</t>
  </si>
  <si>
    <t>Date vehicle placed in service</t>
  </si>
  <si>
    <t>Commissions/Fees</t>
  </si>
  <si>
    <r>
      <t xml:space="preserve">Total miles driven during the year: </t>
    </r>
    <r>
      <rPr>
        <i/>
        <sz val="11"/>
        <color theme="1"/>
        <rFont val="Aptos Narrow"/>
        <family val="2"/>
        <scheme val="minor"/>
      </rPr>
      <t>(all purposes)</t>
    </r>
  </si>
  <si>
    <r>
      <t xml:space="preserve">Commuting miles: </t>
    </r>
    <r>
      <rPr>
        <i/>
        <sz val="11"/>
        <color theme="1"/>
        <rFont val="Aptos Narrow"/>
        <family val="2"/>
        <scheme val="minor"/>
      </rPr>
      <t>(home to regular work location - non-deductible)</t>
    </r>
  </si>
  <si>
    <t>Insurance - other than health</t>
  </si>
  <si>
    <t>Legal &amp; Professional Fees</t>
  </si>
  <si>
    <t>You must keep a mileage log in case of audit. This worksheet is only a summary.</t>
  </si>
  <si>
    <t>Total area of home (square footage)</t>
  </si>
  <si>
    <t>Area used exclusively for business</t>
  </si>
  <si>
    <t>Repairs &amp; Maintenance</t>
  </si>
  <si>
    <t>Calculated business use percentage</t>
  </si>
  <si>
    <t>Supplies</t>
  </si>
  <si>
    <t>Taxes &amp; Licenses</t>
  </si>
  <si>
    <t>Simplified home office deduction ($5 per business sq ft, up to 300 sq ft)</t>
  </si>
  <si>
    <t>Utilities</t>
  </si>
  <si>
    <r>
      <t xml:space="preserve">Other Expenses: </t>
    </r>
    <r>
      <rPr>
        <i/>
        <sz val="11"/>
        <color theme="1"/>
        <rFont val="Aptos Narrow"/>
        <family val="2"/>
        <scheme val="minor"/>
      </rPr>
      <t>(list business portion only)</t>
    </r>
  </si>
  <si>
    <t xml:space="preserve">   Telephone </t>
  </si>
  <si>
    <t xml:space="preserve">   Internet </t>
  </si>
  <si>
    <t xml:space="preserve">   Software</t>
  </si>
  <si>
    <t xml:space="preserve">   Dues &amp; Subscriptions</t>
  </si>
  <si>
    <t xml:space="preserve">   Postage</t>
  </si>
  <si>
    <r>
      <t xml:space="preserve">   De Minimis Purchases </t>
    </r>
    <r>
      <rPr>
        <i/>
        <sz val="11"/>
        <color theme="1"/>
        <rFont val="Aptos Narrow"/>
        <family val="2"/>
        <scheme val="minor"/>
      </rPr>
      <t>(asset purchases less than $2,500)</t>
    </r>
  </si>
  <si>
    <t xml:space="preserve">   Recruiting</t>
  </si>
  <si>
    <t xml:space="preserve">   *** Add Additional Category as Needed ***</t>
  </si>
  <si>
    <t xml:space="preserve">   Total Expenses </t>
  </si>
  <si>
    <t xml:space="preserve">     Net Income (Loss)</t>
  </si>
  <si>
    <t>Net Income (Loss)</t>
  </si>
  <si>
    <t xml:space="preserve">Add Back: </t>
  </si>
  <si>
    <t>Subtraction: Depreciation</t>
  </si>
  <si>
    <t>Subtraction:</t>
  </si>
  <si>
    <t>Description</t>
  </si>
  <si>
    <t xml:space="preserve">Date </t>
  </si>
  <si>
    <t>Amount</t>
  </si>
  <si>
    <r>
      <rPr>
        <b/>
        <sz val="11"/>
        <color theme="1"/>
        <rFont val="Aptos Narrow"/>
        <family val="2"/>
        <scheme val="minor"/>
      </rPr>
      <t>Capital Assets:</t>
    </r>
    <r>
      <rPr>
        <sz val="11"/>
        <color theme="1"/>
        <rFont val="Aptos Narrow"/>
        <family val="2"/>
        <scheme val="minor"/>
      </rPr>
      <t xml:space="preserve"> </t>
    </r>
    <r>
      <rPr>
        <i/>
        <sz val="11"/>
        <color theme="1"/>
        <rFont val="Aptos Narrow"/>
        <family val="2"/>
        <scheme val="minor"/>
      </rPr>
      <t>(asset purchases over $2,500 per item, computer, equipment, etc.)</t>
    </r>
  </si>
  <si>
    <t>Name of property owner:</t>
  </si>
  <si>
    <t>Date made availiable for rent:</t>
  </si>
  <si>
    <r>
      <t xml:space="preserve">Date NOT availiable for rent: </t>
    </r>
    <r>
      <rPr>
        <i/>
        <sz val="11"/>
        <color theme="1"/>
        <rFont val="Aptos Narrow"/>
        <family val="2"/>
        <scheme val="minor"/>
      </rPr>
      <t>(if applicable)</t>
    </r>
  </si>
  <si>
    <r>
      <t>Fair Rental Days:</t>
    </r>
    <r>
      <rPr>
        <i/>
        <sz val="11"/>
        <color theme="1"/>
        <rFont val="Aptos Narrow"/>
        <family val="2"/>
        <scheme val="minor"/>
      </rPr>
      <t xml:space="preserve"> (need total days availiable for rent during the year)</t>
    </r>
  </si>
  <si>
    <r>
      <t xml:space="preserve">Personal Use Days: </t>
    </r>
    <r>
      <rPr>
        <i/>
        <sz val="11"/>
        <color theme="1"/>
        <rFont val="Aptos Narrow"/>
        <family val="2"/>
        <scheme val="minor"/>
      </rPr>
      <t>(need total days used for personal use during the year - this does not include days stayed in the property for the purpose of getting it ready for rental)</t>
    </r>
  </si>
  <si>
    <t>Rents Received</t>
  </si>
  <si>
    <t>Rayalties Received</t>
  </si>
  <si>
    <t>Cleaning &amp; Maintenance</t>
  </si>
  <si>
    <t>Management Fees</t>
  </si>
  <si>
    <t>Other Interest</t>
  </si>
  <si>
    <t>Mortgage Interest</t>
  </si>
  <si>
    <t>Income or Loss from Rental Real Estate or Royalties</t>
  </si>
  <si>
    <t xml:space="preserve">Home Office </t>
  </si>
  <si>
    <r>
      <t xml:space="preserve">Home Office: </t>
    </r>
    <r>
      <rPr>
        <i/>
        <sz val="11"/>
        <color theme="1"/>
        <rFont val="Aptos Narrow"/>
        <family val="2"/>
        <scheme val="minor"/>
      </rPr>
      <t>(if you use part of your home exclusively and regularly for managing this rental)</t>
    </r>
  </si>
  <si>
    <t>e.g. New Roof, Deck, Remodel etc.</t>
  </si>
  <si>
    <r>
      <t xml:space="preserve">Type of Property: </t>
    </r>
    <r>
      <rPr>
        <i/>
        <sz val="11"/>
        <color theme="1"/>
        <rFont val="Aptos Narrow"/>
        <family val="2"/>
        <scheme val="minor"/>
      </rPr>
      <t>(single family, multi-family, vacation/short-term, commerical, land, royalties, self-rental, other)</t>
    </r>
  </si>
  <si>
    <r>
      <t xml:space="preserve">Who manages this property: </t>
    </r>
    <r>
      <rPr>
        <i/>
        <sz val="11"/>
        <color theme="1"/>
        <rFont val="Aptos Narrow"/>
        <family val="2"/>
        <scheme val="minor"/>
      </rPr>
      <t>(you, VRBO, AirBnB, or management company)</t>
    </r>
  </si>
  <si>
    <r>
      <t>Tax Identification Number: (TIN)</t>
    </r>
    <r>
      <rPr>
        <i/>
        <sz val="11"/>
        <color theme="1"/>
        <rFont val="Aptos Narrow"/>
        <family val="2"/>
        <scheme val="minor"/>
      </rPr>
      <t xml:space="preserve"> (if applicable, not your social)</t>
    </r>
  </si>
  <si>
    <r>
      <t xml:space="preserve">Full legal business name: </t>
    </r>
    <r>
      <rPr>
        <i/>
        <sz val="11"/>
        <color theme="1"/>
        <rFont val="Aptos Narrow"/>
        <family val="2"/>
        <scheme val="minor"/>
      </rPr>
      <t>(including LLC, Inc. etc.)</t>
    </r>
  </si>
  <si>
    <t>Physical address of the property:</t>
  </si>
  <si>
    <r>
      <t>DISCLAIMER:</t>
    </r>
    <r>
      <rPr>
        <sz val="11"/>
        <color rgb="FFFF0000"/>
        <rFont val="Aptos Narrow"/>
        <family val="2"/>
        <scheme val="minor"/>
      </rPr>
      <t xml:space="preserve"> </t>
    </r>
    <r>
      <rPr>
        <sz val="11"/>
        <color theme="1"/>
        <rFont val="Aptos Narrow"/>
        <family val="2"/>
        <scheme val="minor"/>
      </rPr>
      <t>This worksheet is a tool to help you organize information for your Schedule E. It does not replace your own records or tax advice. You are responsible for the accuracy of all amounts and for keeping receipts, mileage logs, and other support. Our firm may request more details or documents before using this information to prepare your tax return.</t>
    </r>
  </si>
  <si>
    <t>Instructions: Please fill out all cells highlighted in orange to complete this worksheet.</t>
  </si>
  <si>
    <r>
      <t>FOR SENTER CPA USE ONLY</t>
    </r>
    <r>
      <rPr>
        <i/>
        <sz val="11"/>
        <color rgb="FFFF0000"/>
        <rFont val="Aptos Narrow"/>
        <family val="2"/>
        <scheme val="minor"/>
      </rPr>
      <t xml:space="preserve">: </t>
    </r>
    <r>
      <rPr>
        <i/>
        <sz val="11"/>
        <color theme="1"/>
        <rFont val="Aptos Narrow"/>
        <family val="2"/>
        <scheme val="minor"/>
      </rPr>
      <t>This section is for our internal use. Final numbers on your tax return may differ based on tax rules and adjustments.</t>
    </r>
  </si>
  <si>
    <r>
      <t xml:space="preserve">Rental related business miles: </t>
    </r>
    <r>
      <rPr>
        <i/>
        <sz val="11"/>
        <color theme="1"/>
        <rFont val="Aptos Narrow"/>
        <family val="2"/>
        <scheme val="minor"/>
      </rPr>
      <t>(excluding commuting)</t>
    </r>
  </si>
  <si>
    <t>Current tax year mileage rate</t>
  </si>
  <si>
    <t>IRS standard mileage deduction</t>
  </si>
  <si>
    <t>IRS simplified method deduction</t>
  </si>
  <si>
    <r>
      <rPr>
        <b/>
        <sz val="11"/>
        <color rgb="FFFF0000"/>
        <rFont val="Aptos Narrow"/>
        <family val="2"/>
        <scheme val="minor"/>
      </rPr>
      <t>CLIENTS NOTES</t>
    </r>
    <r>
      <rPr>
        <b/>
        <sz val="11"/>
        <color theme="1"/>
        <rFont val="Aptos Narrow"/>
        <family val="2"/>
        <scheme val="minor"/>
      </rPr>
      <t>: please provide any notes you feel we should know or will aid in preparing for your tax return related to this activity.</t>
    </r>
  </si>
  <si>
    <t xml:space="preserve">     Rental Income (Loss) - Schedule E Line 21</t>
  </si>
  <si>
    <r>
      <rPr>
        <b/>
        <i/>
        <sz val="11"/>
        <color rgb="FFFF0000"/>
        <rFont val="Aptos Narrow"/>
        <family val="2"/>
        <scheme val="minor"/>
      </rPr>
      <t>PLEASE NOTE:</t>
    </r>
    <r>
      <rPr>
        <i/>
        <sz val="11"/>
        <color theme="1"/>
        <rFont val="Aptos Narrow"/>
        <family val="2"/>
        <scheme val="minor"/>
      </rPr>
      <t xml:space="preserve"> If you believe you would benefit from taking the </t>
    </r>
    <r>
      <rPr>
        <i/>
        <u/>
        <sz val="11"/>
        <color theme="1"/>
        <rFont val="Aptos Narrow"/>
        <family val="2"/>
        <scheme val="minor"/>
      </rPr>
      <t>actual cost of auto or actual cost of home office vs. the standard rates,</t>
    </r>
    <r>
      <rPr>
        <i/>
        <sz val="11"/>
        <color theme="1"/>
        <rFont val="Aptos Narrow"/>
        <family val="2"/>
        <scheme val="minor"/>
      </rPr>
      <t xml:space="preserve"> please leave us a note below to discuss with you. We will either request more documentation or send a more detailed excel sheet for those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</si>
</sst>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
  </numFmts>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b/>
      <sz val="11"/>
      <color rgb="FFFF0000"/>
      <name val="Aptos Narrow"/>
      <family val="2"/>
      <scheme val="minor"/>
    </font>
    <font>
      <i/>
      <sz val="11"/>
      <color rgb="FFFF0000"/>
      <name val="Aptos Narrow"/>
      <family val="2"/>
      <scheme val="minor"/>
    </font>
    <font>
      <i/>
      <sz val="11"/>
      <color theme="1"/>
      <name val="Aptos Narrow"/>
      <family val="2"/>
      <scheme val="minor"/>
    </font>
    <font>
      <b/>
      <i/>
      <sz val="11"/>
      <color rgb="FFFF0000"/>
      <name val="Aptos Narrow"/>
      <family val="2"/>
      <scheme val="minor"/>
    </font>
    <font>
      <b/>
      <sz val="14"/>
      <color theme="1"/>
      <name val="Aptos Narrow"/>
      <family val="2"/>
      <scheme val="minor"/>
    </font>
    <font>
      <sz val="14"/>
      <color theme="1"/>
      <name val="Aptos Narrow"/>
      <family val="2"/>
      <scheme val="minor"/>
    </font>
    <font>
      <b/>
      <sz val="14"/>
      <color rgb="FFFF0000"/>
      <name val="Aptos Narrow"/>
      <family val="2"/>
      <scheme val="minor"/>
    </font>
    <font>
      <b/>
      <sz val="14"/>
      <name val="Aptos Narrow"/>
      <family val="2"/>
      <scheme val="minor"/>
    </font>
    <font>
      <i/>
      <u/>
      <sz val="11"/>
      <color theme="1"/>
      <name val="Aptos Narrow"/>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5" fillId="0" borderId="0" xfId="0" applyFont="1" applyAlignment="1" applyProtection="1">
      <alignment horizontal="left" wrapText="1"/>
      <protection locked="0"/>
    </xf>
    <xf numFmtId="0" fontId="0" fillId="0" borderId="0" xfId="0"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44" fontId="2" fillId="0" borderId="0" xfId="2" applyFont="1" applyProtection="1">
      <protection locked="0"/>
    </xf>
    <xf numFmtId="0" fontId="0" fillId="0" borderId="0" xfId="0" applyAlignment="1" applyProtection="1">
      <alignment wrapText="1"/>
      <protection locked="0"/>
    </xf>
    <xf numFmtId="0" fontId="9" fillId="0" borderId="0" xfId="0" applyFont="1" applyProtection="1">
      <protection locked="0"/>
    </xf>
    <xf numFmtId="165" fontId="10" fillId="0" borderId="0" xfId="2" applyNumberFormat="1" applyFont="1" applyProtection="1">
      <protection locked="0"/>
    </xf>
    <xf numFmtId="44" fontId="11" fillId="0" borderId="0" xfId="2" applyFont="1" applyAlignment="1" applyProtection="1">
      <alignment horizontal="center"/>
      <protection locked="0"/>
    </xf>
    <xf numFmtId="0" fontId="10" fillId="0" borderId="0" xfId="0" applyFont="1" applyProtection="1">
      <protection locked="0"/>
    </xf>
    <xf numFmtId="165" fontId="0" fillId="0" borderId="0" xfId="2" applyNumberFormat="1" applyFont="1" applyProtection="1">
      <protection locked="0"/>
    </xf>
    <xf numFmtId="44" fontId="5" fillId="0" borderId="0" xfId="2" applyFont="1" applyAlignment="1" applyProtection="1">
      <alignment horizontal="center"/>
      <protection locked="0"/>
    </xf>
    <xf numFmtId="44" fontId="2" fillId="0" borderId="0" xfId="2" applyFont="1" applyBorder="1" applyProtection="1">
      <protection locked="0"/>
    </xf>
    <xf numFmtId="0" fontId="3" fillId="0" borderId="0" xfId="0" applyFont="1" applyProtection="1">
      <protection locked="0"/>
    </xf>
    <xf numFmtId="44" fontId="5" fillId="0" borderId="0" xfId="2" applyFont="1" applyProtection="1">
      <protection locked="0"/>
    </xf>
    <xf numFmtId="0" fontId="0" fillId="0" borderId="0" xfId="0"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0" fontId="7" fillId="0" borderId="0" xfId="0" applyFont="1" applyProtection="1">
      <protection locked="0"/>
    </xf>
    <xf numFmtId="166" fontId="0" fillId="0" borderId="0" xfId="0" applyNumberFormat="1" applyProtection="1">
      <protection locked="0"/>
    </xf>
    <xf numFmtId="44" fontId="5" fillId="0" borderId="0" xfId="2" applyFont="1" applyBorder="1" applyProtection="1">
      <protection locked="0"/>
    </xf>
    <xf numFmtId="0" fontId="8" fillId="0" borderId="3" xfId="0" applyFont="1" applyBorder="1" applyProtection="1">
      <protection locked="0"/>
    </xf>
    <xf numFmtId="165" fontId="0" fillId="0" borderId="4" xfId="2" applyNumberFormat="1" applyFont="1" applyBorder="1" applyProtection="1">
      <protection locked="0"/>
    </xf>
    <xf numFmtId="44" fontId="2" fillId="0" borderId="4" xfId="2" applyFont="1" applyBorder="1" applyProtection="1">
      <protection locked="0"/>
    </xf>
    <xf numFmtId="0" fontId="0" fillId="0" borderId="5" xfId="0" applyBorder="1" applyProtection="1">
      <protection locked="0"/>
    </xf>
    <xf numFmtId="0" fontId="0" fillId="0" borderId="6" xfId="0" applyBorder="1" applyProtection="1">
      <protection locked="0"/>
    </xf>
    <xf numFmtId="165" fontId="0" fillId="2" borderId="0" xfId="2" applyNumberFormat="1" applyFont="1" applyFill="1" applyBorder="1" applyProtection="1">
      <protection locked="0"/>
    </xf>
    <xf numFmtId="0" fontId="3" fillId="0" borderId="7" xfId="0" applyFont="1" applyBorder="1" applyProtection="1">
      <protection locked="0"/>
    </xf>
    <xf numFmtId="0" fontId="0" fillId="0" borderId="7" xfId="0" applyBorder="1" applyProtection="1">
      <protection locked="0"/>
    </xf>
    <xf numFmtId="0" fontId="3" fillId="0" borderId="8" xfId="0" applyFont="1" applyBorder="1" applyProtection="1">
      <protection locked="0"/>
    </xf>
    <xf numFmtId="44" fontId="5" fillId="0" borderId="10" xfId="2" applyFont="1" applyBorder="1" applyProtection="1">
      <protection locked="0"/>
    </xf>
    <xf numFmtId="0" fontId="0" fillId="0" borderId="11" xfId="0" applyBorder="1" applyProtection="1">
      <protection locked="0"/>
    </xf>
    <xf numFmtId="0" fontId="5" fillId="0" borderId="0" xfId="0" applyFont="1" applyAlignment="1" applyProtection="1">
      <alignment wrapText="1"/>
      <protection locked="0"/>
    </xf>
    <xf numFmtId="0" fontId="12" fillId="0" borderId="0" xfId="0" applyFont="1" applyAlignment="1" applyProtection="1">
      <alignment horizontal="left" wrapText="1"/>
      <protection locked="0"/>
    </xf>
    <xf numFmtId="165" fontId="0" fillId="3" borderId="0" xfId="2" applyNumberFormat="1" applyFont="1" applyFill="1" applyAlignment="1" applyProtection="1">
      <alignment horizontal="left"/>
      <protection locked="0"/>
    </xf>
    <xf numFmtId="166" fontId="0" fillId="3" borderId="0" xfId="2" applyNumberFormat="1" applyFont="1" applyFill="1" applyProtection="1">
      <protection locked="0"/>
    </xf>
    <xf numFmtId="165" fontId="0" fillId="3" borderId="0" xfId="2" applyNumberFormat="1" applyFont="1" applyFill="1" applyProtection="1">
      <protection locked="0"/>
    </xf>
    <xf numFmtId="165" fontId="0" fillId="3" borderId="1" xfId="2" applyNumberFormat="1" applyFont="1" applyFill="1" applyBorder="1" applyProtection="1">
      <protection locked="0"/>
    </xf>
    <xf numFmtId="166" fontId="0" fillId="3" borderId="0" xfId="0" applyNumberFormat="1" applyFill="1" applyProtection="1">
      <protection locked="0"/>
    </xf>
    <xf numFmtId="43" fontId="0" fillId="3" borderId="0" xfId="1" applyFont="1" applyFill="1" applyProtection="1">
      <protection locked="0"/>
    </xf>
    <xf numFmtId="164" fontId="0" fillId="3" borderId="0" xfId="1" applyNumberFormat="1" applyFont="1" applyFill="1" applyProtection="1">
      <protection locked="0"/>
    </xf>
    <xf numFmtId="165" fontId="3" fillId="2" borderId="0" xfId="2" applyNumberFormat="1" applyFont="1" applyFill="1" applyProtection="1"/>
    <xf numFmtId="165" fontId="0" fillId="2" borderId="0" xfId="2" applyNumberFormat="1" applyFont="1" applyFill="1" applyProtection="1"/>
    <xf numFmtId="165" fontId="0" fillId="2" borderId="1" xfId="2" applyNumberFormat="1" applyFont="1" applyFill="1" applyBorder="1" applyProtection="1"/>
    <xf numFmtId="165" fontId="3" fillId="2" borderId="2" xfId="2" applyNumberFormat="1" applyFont="1" applyFill="1" applyBorder="1" applyProtection="1"/>
    <xf numFmtId="165" fontId="3" fillId="2" borderId="9" xfId="2" applyNumberFormat="1" applyFont="1" applyFill="1" applyBorder="1" applyProtection="1"/>
    <xf numFmtId="44" fontId="0" fillId="2" borderId="0" xfId="2" applyFont="1" applyFill="1" applyProtection="1"/>
    <xf numFmtId="44" fontId="0" fillId="2" borderId="0" xfId="0" applyNumberFormat="1" applyFill="1"/>
    <xf numFmtId="9" fontId="0" fillId="2" borderId="0" xfId="3" applyFont="1" applyFill="1" applyProtection="1"/>
    <xf numFmtId="0" fontId="5" fillId="0" borderId="0" xfId="0" applyFont="1" applyAlignment="1" applyProtection="1">
      <alignment horizontal="left" wrapText="1"/>
      <protection locked="0"/>
    </xf>
    <xf numFmtId="0" fontId="6" fillId="0" borderId="0" xfId="0" applyFont="1" applyAlignment="1" applyProtection="1">
      <alignment horizontal="left" wrapText="1"/>
      <protection locked="0"/>
    </xf>
    <xf numFmtId="0" fontId="6" fillId="0" borderId="0" xfId="0" applyFont="1" applyAlignment="1" applyProtection="1">
      <alignment horizontal="center"/>
      <protection locked="0"/>
    </xf>
    <xf numFmtId="0" fontId="0" fillId="0" borderId="0" xfId="0" applyAlignment="1" applyProtection="1">
      <alignment horizontal="center"/>
      <protection locked="0"/>
    </xf>
    <xf numFmtId="0" fontId="3" fillId="3" borderId="0" xfId="0" applyFont="1" applyFill="1" applyAlignment="1" applyProtection="1">
      <alignment horizontal="center" wrapText="1"/>
      <protection locked="0"/>
    </xf>
    <xf numFmtId="165" fontId="0" fillId="3" borderId="0" xfId="2" applyNumberFormat="1" applyFont="1" applyFill="1" applyAlignment="1" applyProtection="1">
      <alignment horizontal="left"/>
      <protection locked="0"/>
    </xf>
    <xf numFmtId="0" fontId="0" fillId="3" borderId="0" xfId="0" applyFill="1" applyAlignment="1" applyProtection="1">
      <alignment horizontal="left"/>
      <protection locked="0"/>
    </xf>
    <xf numFmtId="0" fontId="3" fillId="0" borderId="0" xfId="0" applyFont="1" applyAlignment="1" applyProtection="1">
      <alignment horizontal="left"/>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938B-889B-48B3-804C-15E99B4CD7CC}">
  <dimension ref="A2:H610"/>
  <sheetViews>
    <sheetView tabSelected="1" topLeftCell="A54" workbookViewId="0">
      <selection activeCell="B27" sqref="B27"/>
    </sheetView>
  </sheetViews>
  <sheetFormatPr defaultRowHeight="15" x14ac:dyDescent="0.25"/>
  <cols>
    <col min="1" max="1" width="66.140625" style="2" customWidth="1"/>
    <col min="2" max="2" width="11.140625" style="11" bestFit="1" customWidth="1"/>
    <col min="3" max="3" width="8" style="5" bestFit="1" customWidth="1"/>
    <col min="4" max="4" width="58.85546875" style="2" bestFit="1" customWidth="1"/>
    <col min="5" max="5" width="10.140625" style="2" bestFit="1" customWidth="1"/>
    <col min="6" max="6" width="8.85546875" style="2" customWidth="1"/>
    <col min="7" max="16384" width="9.140625" style="2"/>
  </cols>
  <sheetData>
    <row r="2" spans="1:5" ht="14.45" customHeight="1" x14ac:dyDescent="0.25">
      <c r="A2" s="50" t="s">
        <v>66</v>
      </c>
      <c r="B2" s="50"/>
      <c r="C2" s="50"/>
      <c r="D2" s="50"/>
      <c r="E2" s="33"/>
    </row>
    <row r="3" spans="1:5" ht="14.45" customHeight="1" x14ac:dyDescent="0.25">
      <c r="A3" s="50"/>
      <c r="B3" s="50"/>
      <c r="C3" s="50"/>
      <c r="D3" s="50"/>
      <c r="E3" s="33"/>
    </row>
    <row r="4" spans="1:5" x14ac:dyDescent="0.25">
      <c r="A4" s="50"/>
      <c r="B4" s="50"/>
      <c r="C4" s="50"/>
      <c r="D4" s="50"/>
      <c r="E4" s="33"/>
    </row>
    <row r="5" spans="1:5" x14ac:dyDescent="0.25">
      <c r="A5" s="1"/>
      <c r="B5" s="1"/>
      <c r="C5" s="1"/>
      <c r="D5" s="1"/>
      <c r="E5" s="1"/>
    </row>
    <row r="6" spans="1:5" ht="15" customHeight="1" x14ac:dyDescent="0.25">
      <c r="A6" s="54" t="s">
        <v>67</v>
      </c>
      <c r="B6" s="54"/>
      <c r="C6" s="54"/>
      <c r="D6" s="54"/>
      <c r="E6" s="3"/>
    </row>
    <row r="7" spans="1:5" x14ac:dyDescent="0.25">
      <c r="A7" s="3"/>
      <c r="B7" s="3"/>
      <c r="C7" s="3"/>
      <c r="D7" s="3"/>
      <c r="E7" s="3"/>
    </row>
    <row r="8" spans="1:5" ht="18.75" x14ac:dyDescent="0.3">
      <c r="A8" s="34" t="s">
        <v>0</v>
      </c>
      <c r="B8" s="4"/>
      <c r="C8" s="4"/>
      <c r="D8" s="4"/>
      <c r="E8" s="4"/>
    </row>
    <row r="9" spans="1:5" x14ac:dyDescent="0.25">
      <c r="A9" s="2" t="s">
        <v>1</v>
      </c>
      <c r="B9" s="55"/>
      <c r="C9" s="55"/>
      <c r="D9" s="55"/>
    </row>
    <row r="10" spans="1:5" x14ac:dyDescent="0.25">
      <c r="A10" s="2" t="s">
        <v>2</v>
      </c>
      <c r="B10" s="36"/>
    </row>
    <row r="11" spans="1:5" x14ac:dyDescent="0.25">
      <c r="A11" s="2" t="s">
        <v>46</v>
      </c>
      <c r="B11" s="55"/>
      <c r="C11" s="55"/>
      <c r="D11" s="55"/>
    </row>
    <row r="12" spans="1:5" x14ac:dyDescent="0.25">
      <c r="A12" s="2" t="s">
        <v>64</v>
      </c>
      <c r="B12" s="55"/>
      <c r="C12" s="55"/>
      <c r="D12" s="55"/>
    </row>
    <row r="13" spans="1:5" x14ac:dyDescent="0.25">
      <c r="A13" s="2" t="s">
        <v>63</v>
      </c>
      <c r="B13" s="35"/>
      <c r="C13" s="35"/>
      <c r="D13" s="35"/>
    </row>
    <row r="14" spans="1:5" ht="30.75" customHeight="1" x14ac:dyDescent="0.25">
      <c r="A14" s="6" t="s">
        <v>61</v>
      </c>
      <c r="B14" s="55"/>
      <c r="C14" s="55"/>
      <c r="D14" s="55"/>
    </row>
    <row r="15" spans="1:5" x14ac:dyDescent="0.25">
      <c r="A15" s="2" t="s">
        <v>65</v>
      </c>
      <c r="B15" s="55"/>
      <c r="C15" s="55"/>
      <c r="D15" s="55"/>
    </row>
    <row r="16" spans="1:5" x14ac:dyDescent="0.25">
      <c r="A16" s="2" t="s">
        <v>47</v>
      </c>
      <c r="B16" s="36"/>
    </row>
    <row r="17" spans="1:8" x14ac:dyDescent="0.25">
      <c r="A17" s="2" t="s">
        <v>48</v>
      </c>
      <c r="B17" s="36"/>
    </row>
    <row r="18" spans="1:8" x14ac:dyDescent="0.25">
      <c r="A18" s="2" t="s">
        <v>62</v>
      </c>
      <c r="B18" s="36"/>
    </row>
    <row r="19" spans="1:8" x14ac:dyDescent="0.25">
      <c r="A19" s="6" t="s">
        <v>49</v>
      </c>
      <c r="B19" s="36"/>
    </row>
    <row r="20" spans="1:8" ht="45" x14ac:dyDescent="0.25">
      <c r="A20" s="6" t="s">
        <v>50</v>
      </c>
      <c r="B20" s="36"/>
    </row>
    <row r="21" spans="1:8" x14ac:dyDescent="0.25">
      <c r="A21" s="2" t="s">
        <v>3</v>
      </c>
      <c r="B21" s="37"/>
    </row>
    <row r="22" spans="1:8" x14ac:dyDescent="0.25">
      <c r="A22" s="2" t="s">
        <v>4</v>
      </c>
      <c r="B22" s="37"/>
    </row>
    <row r="24" spans="1:8" s="10" customFormat="1" ht="18.75" x14ac:dyDescent="0.3">
      <c r="A24" s="7" t="s">
        <v>57</v>
      </c>
      <c r="B24" s="8"/>
      <c r="C24" s="9"/>
    </row>
    <row r="25" spans="1:8" x14ac:dyDescent="0.25">
      <c r="A25" s="2" t="s">
        <v>5</v>
      </c>
      <c r="C25" s="12"/>
    </row>
    <row r="26" spans="1:8" ht="14.45" customHeight="1" x14ac:dyDescent="0.25">
      <c r="A26" s="2" t="s">
        <v>51</v>
      </c>
      <c r="B26" s="37">
        <v>0</v>
      </c>
    </row>
    <row r="27" spans="1:8" x14ac:dyDescent="0.25">
      <c r="A27" s="2" t="s">
        <v>52</v>
      </c>
      <c r="B27" s="38">
        <v>0</v>
      </c>
      <c r="C27" s="13"/>
    </row>
    <row r="28" spans="1:8" s="14" customFormat="1" x14ac:dyDescent="0.25">
      <c r="A28" s="14" t="s">
        <v>6</v>
      </c>
      <c r="B28" s="42">
        <f>+SUM(B26:B27)</f>
        <v>0</v>
      </c>
      <c r="C28" s="15"/>
    </row>
    <row r="29" spans="1:8" s="14" customFormat="1" x14ac:dyDescent="0.25">
      <c r="B29" s="42"/>
      <c r="C29" s="15"/>
    </row>
    <row r="30" spans="1:8" x14ac:dyDescent="0.25">
      <c r="A30" s="14" t="s">
        <v>7</v>
      </c>
    </row>
    <row r="31" spans="1:8" x14ac:dyDescent="0.25">
      <c r="A31" s="2" t="s">
        <v>9</v>
      </c>
      <c r="B31" s="37">
        <v>0</v>
      </c>
      <c r="G31" s="16"/>
      <c r="H31" s="16"/>
    </row>
    <row r="32" spans="1:8" x14ac:dyDescent="0.25">
      <c r="A32" s="2" t="s">
        <v>53</v>
      </c>
      <c r="B32" s="37">
        <v>0</v>
      </c>
    </row>
    <row r="33" spans="1:2" x14ac:dyDescent="0.25">
      <c r="A33" s="2" t="s">
        <v>11</v>
      </c>
      <c r="B33" s="43">
        <f>+B81</f>
        <v>0</v>
      </c>
    </row>
    <row r="34" spans="1:2" x14ac:dyDescent="0.25">
      <c r="A34" s="2" t="s">
        <v>13</v>
      </c>
      <c r="B34" s="37">
        <v>0</v>
      </c>
    </row>
    <row r="35" spans="1:2" x14ac:dyDescent="0.25">
      <c r="A35" s="2" t="s">
        <v>16</v>
      </c>
      <c r="B35" s="37">
        <v>0</v>
      </c>
    </row>
    <row r="36" spans="1:2" x14ac:dyDescent="0.25">
      <c r="A36" s="2" t="s">
        <v>17</v>
      </c>
      <c r="B36" s="37">
        <v>0</v>
      </c>
    </row>
    <row r="37" spans="1:2" x14ac:dyDescent="0.25">
      <c r="A37" s="2" t="s">
        <v>54</v>
      </c>
      <c r="B37" s="37">
        <v>0</v>
      </c>
    </row>
    <row r="38" spans="1:2" x14ac:dyDescent="0.25">
      <c r="A38" s="2" t="s">
        <v>56</v>
      </c>
      <c r="B38" s="37">
        <v>0</v>
      </c>
    </row>
    <row r="39" spans="1:2" x14ac:dyDescent="0.25">
      <c r="A39" s="2" t="s">
        <v>55</v>
      </c>
      <c r="B39" s="37">
        <v>0</v>
      </c>
    </row>
    <row r="40" spans="1:2" x14ac:dyDescent="0.25">
      <c r="A40" s="2" t="s">
        <v>21</v>
      </c>
      <c r="B40" s="37">
        <v>0</v>
      </c>
    </row>
    <row r="41" spans="1:2" x14ac:dyDescent="0.25">
      <c r="A41" s="2" t="s">
        <v>23</v>
      </c>
      <c r="B41" s="37">
        <v>0</v>
      </c>
    </row>
    <row r="42" spans="1:2" x14ac:dyDescent="0.25">
      <c r="A42" s="2" t="s">
        <v>24</v>
      </c>
      <c r="B42" s="37">
        <v>0</v>
      </c>
    </row>
    <row r="43" spans="1:2" x14ac:dyDescent="0.25">
      <c r="A43" s="2" t="s">
        <v>26</v>
      </c>
      <c r="B43" s="37">
        <v>0</v>
      </c>
    </row>
    <row r="44" spans="1:2" x14ac:dyDescent="0.25">
      <c r="A44" s="2" t="s">
        <v>27</v>
      </c>
      <c r="B44" s="37">
        <v>0</v>
      </c>
    </row>
    <row r="45" spans="1:2" x14ac:dyDescent="0.25">
      <c r="A45" s="2" t="s">
        <v>28</v>
      </c>
      <c r="B45" s="37">
        <v>0</v>
      </c>
    </row>
    <row r="46" spans="1:2" x14ac:dyDescent="0.25">
      <c r="A46" s="2" t="s">
        <v>29</v>
      </c>
      <c r="B46" s="37">
        <v>0</v>
      </c>
    </row>
    <row r="47" spans="1:2" x14ac:dyDescent="0.25">
      <c r="A47" s="2" t="s">
        <v>30</v>
      </c>
      <c r="B47" s="37">
        <v>0</v>
      </c>
    </row>
    <row r="48" spans="1:2" x14ac:dyDescent="0.25">
      <c r="A48" s="2" t="s">
        <v>31</v>
      </c>
      <c r="B48" s="37">
        <v>0</v>
      </c>
    </row>
    <row r="49" spans="1:5" x14ac:dyDescent="0.25">
      <c r="A49" s="2" t="s">
        <v>32</v>
      </c>
      <c r="B49" s="37">
        <v>0</v>
      </c>
    </row>
    <row r="50" spans="1:5" x14ac:dyDescent="0.25">
      <c r="A50" s="2" t="s">
        <v>33</v>
      </c>
      <c r="B50" s="37">
        <v>0</v>
      </c>
    </row>
    <row r="51" spans="1:5" x14ac:dyDescent="0.25">
      <c r="A51" s="2" t="s">
        <v>34</v>
      </c>
      <c r="B51" s="37">
        <v>0</v>
      </c>
    </row>
    <row r="52" spans="1:5" x14ac:dyDescent="0.25">
      <c r="A52" s="2" t="s">
        <v>35</v>
      </c>
      <c r="B52" s="37">
        <v>0</v>
      </c>
    </row>
    <row r="53" spans="1:5" x14ac:dyDescent="0.25">
      <c r="A53" s="2" t="s">
        <v>35</v>
      </c>
      <c r="B53" s="37">
        <v>0</v>
      </c>
    </row>
    <row r="54" spans="1:5" x14ac:dyDescent="0.25">
      <c r="A54" s="2" t="s">
        <v>35</v>
      </c>
      <c r="B54" s="37">
        <v>0</v>
      </c>
    </row>
    <row r="55" spans="1:5" x14ac:dyDescent="0.25">
      <c r="A55" s="2" t="s">
        <v>58</v>
      </c>
      <c r="B55" s="44">
        <f>+B88</f>
        <v>0</v>
      </c>
    </row>
    <row r="56" spans="1:5" x14ac:dyDescent="0.25">
      <c r="A56" s="14" t="s">
        <v>36</v>
      </c>
      <c r="B56" s="42">
        <f>+SUM(B31:B55)</f>
        <v>0</v>
      </c>
    </row>
    <row r="58" spans="1:5" ht="15.75" thickBot="1" x14ac:dyDescent="0.3">
      <c r="A58" s="14" t="s">
        <v>37</v>
      </c>
      <c r="B58" s="45">
        <f>+B28-B56</f>
        <v>0</v>
      </c>
    </row>
    <row r="59" spans="1:5" ht="16.5" thickTop="1" thickBot="1" x14ac:dyDescent="0.3"/>
    <row r="60" spans="1:5" x14ac:dyDescent="0.25">
      <c r="A60" s="22" t="s">
        <v>68</v>
      </c>
      <c r="B60" s="23"/>
      <c r="C60" s="24"/>
      <c r="D60" s="25"/>
    </row>
    <row r="61" spans="1:5" x14ac:dyDescent="0.25">
      <c r="A61" s="26" t="s">
        <v>38</v>
      </c>
      <c r="B61" s="27">
        <f>+B58</f>
        <v>0</v>
      </c>
      <c r="C61" s="13"/>
      <c r="D61" s="28"/>
      <c r="E61" s="14"/>
    </row>
    <row r="62" spans="1:5" x14ac:dyDescent="0.25">
      <c r="A62" s="26" t="s">
        <v>39</v>
      </c>
      <c r="B62" s="27">
        <v>0</v>
      </c>
      <c r="C62" s="13"/>
      <c r="D62" s="29"/>
    </row>
    <row r="63" spans="1:5" x14ac:dyDescent="0.25">
      <c r="A63" s="26" t="s">
        <v>39</v>
      </c>
      <c r="B63" s="27">
        <v>0</v>
      </c>
      <c r="C63" s="13"/>
      <c r="D63" s="29"/>
    </row>
    <row r="64" spans="1:5" x14ac:dyDescent="0.25">
      <c r="A64" s="26" t="s">
        <v>39</v>
      </c>
      <c r="B64" s="27">
        <v>0</v>
      </c>
      <c r="C64" s="13"/>
      <c r="D64" s="28"/>
    </row>
    <row r="65" spans="1:5" x14ac:dyDescent="0.25">
      <c r="A65" s="26" t="s">
        <v>39</v>
      </c>
      <c r="B65" s="27">
        <v>0</v>
      </c>
      <c r="C65" s="13"/>
      <c r="D65" s="29"/>
    </row>
    <row r="66" spans="1:5" x14ac:dyDescent="0.25">
      <c r="A66" s="26" t="s">
        <v>40</v>
      </c>
      <c r="B66" s="27">
        <v>0</v>
      </c>
      <c r="C66" s="13"/>
      <c r="D66" s="29"/>
    </row>
    <row r="67" spans="1:5" x14ac:dyDescent="0.25">
      <c r="A67" s="26" t="s">
        <v>41</v>
      </c>
      <c r="B67" s="27">
        <v>0</v>
      </c>
      <c r="C67" s="13"/>
      <c r="D67" s="29"/>
    </row>
    <row r="68" spans="1:5" x14ac:dyDescent="0.25">
      <c r="A68" s="26" t="s">
        <v>41</v>
      </c>
      <c r="B68" s="27">
        <v>0</v>
      </c>
      <c r="C68" s="13"/>
      <c r="D68" s="29"/>
    </row>
    <row r="69" spans="1:5" x14ac:dyDescent="0.25">
      <c r="A69" s="26" t="s">
        <v>41</v>
      </c>
      <c r="B69" s="27">
        <v>0</v>
      </c>
      <c r="C69" s="13"/>
      <c r="D69" s="29"/>
    </row>
    <row r="70" spans="1:5" s="14" customFormat="1" ht="15.75" thickBot="1" x14ac:dyDescent="0.3">
      <c r="A70" s="30" t="s">
        <v>74</v>
      </c>
      <c r="B70" s="46">
        <f>+B61+B62+B63+B64+B65-B66-B67-B68-B69</f>
        <v>0</v>
      </c>
      <c r="C70" s="31"/>
      <c r="D70" s="32"/>
      <c r="E70" s="2"/>
    </row>
    <row r="71" spans="1:5" ht="6" customHeight="1" x14ac:dyDescent="0.25"/>
    <row r="72" spans="1:5" s="14" customFormat="1" x14ac:dyDescent="0.25">
      <c r="A72" s="2"/>
      <c r="B72" s="11"/>
      <c r="C72" s="21"/>
      <c r="D72" s="2"/>
      <c r="E72" s="2"/>
    </row>
    <row r="73" spans="1:5" ht="31.5" customHeight="1" x14ac:dyDescent="0.25">
      <c r="A73" s="51" t="s">
        <v>75</v>
      </c>
      <c r="B73" s="51"/>
      <c r="C73" s="51"/>
      <c r="D73" s="51"/>
    </row>
    <row r="74" spans="1:5" x14ac:dyDescent="0.25">
      <c r="A74" s="14" t="s">
        <v>8</v>
      </c>
      <c r="B74" s="14"/>
      <c r="C74" s="16"/>
    </row>
    <row r="75" spans="1:5" x14ac:dyDescent="0.25">
      <c r="A75" s="2" t="s">
        <v>10</v>
      </c>
      <c r="B75" s="56"/>
      <c r="C75" s="56"/>
      <c r="D75" s="56"/>
    </row>
    <row r="76" spans="1:5" x14ac:dyDescent="0.25">
      <c r="A76" s="2" t="s">
        <v>12</v>
      </c>
      <c r="B76" s="39"/>
      <c r="C76" s="2"/>
    </row>
    <row r="77" spans="1:5" x14ac:dyDescent="0.25">
      <c r="A77" s="2" t="s">
        <v>14</v>
      </c>
      <c r="B77" s="40">
        <v>0</v>
      </c>
      <c r="C77" s="2"/>
    </row>
    <row r="78" spans="1:5" s="14" customFormat="1" x14ac:dyDescent="0.25">
      <c r="A78" s="2" t="s">
        <v>15</v>
      </c>
      <c r="B78" s="40">
        <v>0</v>
      </c>
      <c r="C78" s="2"/>
      <c r="D78" s="2"/>
      <c r="E78" s="2"/>
    </row>
    <row r="79" spans="1:5" x14ac:dyDescent="0.25">
      <c r="A79" s="2" t="s">
        <v>69</v>
      </c>
      <c r="B79" s="40">
        <v>0</v>
      </c>
      <c r="C79" s="2"/>
    </row>
    <row r="80" spans="1:5" x14ac:dyDescent="0.25">
      <c r="A80" s="2" t="s">
        <v>70</v>
      </c>
      <c r="B80" s="47">
        <v>0.7</v>
      </c>
      <c r="C80" s="2"/>
    </row>
    <row r="81" spans="1:4" x14ac:dyDescent="0.25">
      <c r="A81" s="2" t="s">
        <v>71</v>
      </c>
      <c r="B81" s="48">
        <f>+B79*B80</f>
        <v>0</v>
      </c>
      <c r="C81" s="2"/>
    </row>
    <row r="82" spans="1:4" x14ac:dyDescent="0.25">
      <c r="A82" s="52" t="s">
        <v>18</v>
      </c>
      <c r="B82" s="52"/>
      <c r="C82" s="52"/>
      <c r="D82" s="52"/>
    </row>
    <row r="83" spans="1:4" x14ac:dyDescent="0.25">
      <c r="B83" s="2"/>
      <c r="C83" s="2"/>
    </row>
    <row r="84" spans="1:4" x14ac:dyDescent="0.25">
      <c r="A84" s="17" t="s">
        <v>59</v>
      </c>
      <c r="B84" s="14"/>
      <c r="C84" s="2"/>
    </row>
    <row r="85" spans="1:4" x14ac:dyDescent="0.25">
      <c r="A85" s="2" t="s">
        <v>19</v>
      </c>
      <c r="B85" s="41">
        <v>0</v>
      </c>
      <c r="C85" s="2"/>
    </row>
    <row r="86" spans="1:4" x14ac:dyDescent="0.25">
      <c r="A86" s="2" t="s">
        <v>20</v>
      </c>
      <c r="B86" s="41">
        <v>0</v>
      </c>
      <c r="C86" s="2"/>
    </row>
    <row r="87" spans="1:4" x14ac:dyDescent="0.25">
      <c r="A87" s="2" t="s">
        <v>22</v>
      </c>
      <c r="B87" s="49" t="e">
        <f>+B86/B85</f>
        <v>#DIV/0!</v>
      </c>
      <c r="C87" s="2"/>
    </row>
    <row r="88" spans="1:4" x14ac:dyDescent="0.25">
      <c r="A88" s="2" t="s">
        <v>72</v>
      </c>
      <c r="B88" s="43">
        <f>MIN(B86*5,1500)</f>
        <v>0</v>
      </c>
      <c r="C88" s="2"/>
    </row>
    <row r="89" spans="1:4" x14ac:dyDescent="0.25">
      <c r="A89" s="52" t="s">
        <v>25</v>
      </c>
      <c r="B89" s="52"/>
      <c r="C89" s="52"/>
      <c r="D89" s="52"/>
    </row>
    <row r="90" spans="1:4" x14ac:dyDescent="0.25">
      <c r="B90" s="2"/>
      <c r="C90" s="2"/>
    </row>
    <row r="91" spans="1:4" x14ac:dyDescent="0.25">
      <c r="A91" s="2" t="s">
        <v>45</v>
      </c>
      <c r="B91" s="2"/>
      <c r="C91" s="2"/>
    </row>
    <row r="92" spans="1:4" x14ac:dyDescent="0.25">
      <c r="A92" s="18" t="s">
        <v>42</v>
      </c>
      <c r="B92" s="18" t="s">
        <v>43</v>
      </c>
      <c r="C92" s="18" t="s">
        <v>44</v>
      </c>
    </row>
    <row r="93" spans="1:4" x14ac:dyDescent="0.25">
      <c r="A93" s="19" t="s">
        <v>60</v>
      </c>
      <c r="B93" s="20">
        <v>45838</v>
      </c>
      <c r="C93" s="11">
        <v>3600</v>
      </c>
    </row>
    <row r="94" spans="1:4" x14ac:dyDescent="0.25">
      <c r="B94" s="2"/>
      <c r="C94" s="2"/>
    </row>
    <row r="95" spans="1:4" x14ac:dyDescent="0.25">
      <c r="B95" s="2"/>
      <c r="C95" s="2"/>
    </row>
    <row r="96" spans="1:4" x14ac:dyDescent="0.25">
      <c r="A96" s="57" t="s">
        <v>73</v>
      </c>
      <c r="B96" s="57"/>
      <c r="C96" s="57"/>
      <c r="D96" s="57"/>
    </row>
    <row r="97" spans="1:4" x14ac:dyDescent="0.25">
      <c r="A97" s="53"/>
      <c r="B97" s="53"/>
      <c r="C97" s="53"/>
      <c r="D97" s="53"/>
    </row>
    <row r="98" spans="1:4" x14ac:dyDescent="0.25">
      <c r="A98" s="53"/>
      <c r="B98" s="53"/>
      <c r="C98" s="53"/>
      <c r="D98" s="53"/>
    </row>
    <row r="99" spans="1:4" x14ac:dyDescent="0.25">
      <c r="A99" s="53"/>
      <c r="B99" s="53"/>
      <c r="C99" s="53"/>
      <c r="D99" s="53"/>
    </row>
    <row r="100" spans="1:4" x14ac:dyDescent="0.25">
      <c r="A100" s="53"/>
      <c r="B100" s="53"/>
      <c r="C100" s="53"/>
      <c r="D100" s="53"/>
    </row>
    <row r="101" spans="1:4" x14ac:dyDescent="0.25">
      <c r="A101" s="53"/>
      <c r="B101" s="53"/>
      <c r="C101" s="53"/>
      <c r="D101" s="53"/>
    </row>
    <row r="102" spans="1:4" x14ac:dyDescent="0.25">
      <c r="A102" s="53"/>
      <c r="B102" s="53"/>
      <c r="C102" s="53"/>
      <c r="D102" s="53"/>
    </row>
    <row r="103" spans="1:4" x14ac:dyDescent="0.25">
      <c r="A103" s="53"/>
      <c r="B103" s="53"/>
      <c r="C103" s="53"/>
      <c r="D103" s="53"/>
    </row>
    <row r="104" spans="1:4" x14ac:dyDescent="0.25">
      <c r="A104" s="53"/>
      <c r="B104" s="53"/>
      <c r="C104" s="53"/>
      <c r="D104" s="53"/>
    </row>
    <row r="105" spans="1:4" x14ac:dyDescent="0.25">
      <c r="A105" s="53"/>
      <c r="B105" s="53"/>
      <c r="C105" s="53"/>
      <c r="D105" s="53"/>
    </row>
    <row r="106" spans="1:4" x14ac:dyDescent="0.25">
      <c r="A106" s="53"/>
      <c r="B106" s="53"/>
      <c r="C106" s="53"/>
      <c r="D106" s="53"/>
    </row>
    <row r="107" spans="1:4" x14ac:dyDescent="0.25">
      <c r="A107" s="53"/>
      <c r="B107" s="53"/>
      <c r="C107" s="53"/>
      <c r="D107" s="53"/>
    </row>
    <row r="108" spans="1:4" x14ac:dyDescent="0.25">
      <c r="A108" s="53"/>
      <c r="B108" s="53"/>
      <c r="C108" s="53"/>
      <c r="D108" s="53"/>
    </row>
    <row r="109" spans="1:4" x14ac:dyDescent="0.25">
      <c r="A109" s="53"/>
      <c r="B109" s="53"/>
      <c r="C109" s="53"/>
      <c r="D109" s="53"/>
    </row>
    <row r="110" spans="1:4" x14ac:dyDescent="0.25">
      <c r="A110" s="53"/>
      <c r="B110" s="53"/>
      <c r="C110" s="53"/>
      <c r="D110" s="53"/>
    </row>
    <row r="111" spans="1:4" x14ac:dyDescent="0.25">
      <c r="A111" s="53"/>
      <c r="B111" s="53"/>
      <c r="C111" s="53"/>
      <c r="D111" s="53"/>
    </row>
    <row r="112" spans="1:4" x14ac:dyDescent="0.25">
      <c r="A112" s="53"/>
      <c r="B112" s="53"/>
      <c r="C112" s="53"/>
      <c r="D112" s="53"/>
    </row>
    <row r="113" spans="1:4" x14ac:dyDescent="0.25">
      <c r="A113" s="53"/>
      <c r="B113" s="53"/>
      <c r="C113" s="53"/>
      <c r="D113" s="53"/>
    </row>
    <row r="114" spans="1:4" x14ac:dyDescent="0.25">
      <c r="A114" s="53"/>
      <c r="B114" s="53"/>
      <c r="C114" s="53"/>
      <c r="D114" s="53"/>
    </row>
    <row r="115" spans="1:4" x14ac:dyDescent="0.25">
      <c r="A115" s="53"/>
      <c r="B115" s="53"/>
      <c r="C115" s="53"/>
      <c r="D115" s="53"/>
    </row>
    <row r="116" spans="1:4" x14ac:dyDescent="0.25">
      <c r="A116" s="53"/>
      <c r="B116" s="53"/>
      <c r="C116" s="53"/>
      <c r="D116" s="53"/>
    </row>
    <row r="117" spans="1:4" x14ac:dyDescent="0.25">
      <c r="A117" s="53"/>
      <c r="B117" s="53"/>
      <c r="C117" s="53"/>
      <c r="D117" s="53"/>
    </row>
    <row r="118" spans="1:4" x14ac:dyDescent="0.25">
      <c r="A118" s="53"/>
      <c r="B118" s="53"/>
      <c r="C118" s="53"/>
      <c r="D118" s="53"/>
    </row>
    <row r="119" spans="1:4" x14ac:dyDescent="0.25">
      <c r="A119" s="53"/>
      <c r="B119" s="53"/>
      <c r="C119" s="53"/>
      <c r="D119" s="53"/>
    </row>
    <row r="120" spans="1:4" x14ac:dyDescent="0.25">
      <c r="A120" s="53"/>
      <c r="B120" s="53"/>
      <c r="C120" s="53"/>
      <c r="D120" s="53"/>
    </row>
    <row r="121" spans="1:4" x14ac:dyDescent="0.25">
      <c r="A121" s="53"/>
      <c r="B121" s="53"/>
      <c r="C121" s="53"/>
      <c r="D121" s="53"/>
    </row>
    <row r="122" spans="1:4" x14ac:dyDescent="0.25">
      <c r="A122" s="53"/>
      <c r="B122" s="53"/>
      <c r="C122" s="53"/>
      <c r="D122" s="53"/>
    </row>
    <row r="123" spans="1:4" x14ac:dyDescent="0.25">
      <c r="A123" s="53"/>
      <c r="B123" s="53"/>
      <c r="C123" s="53"/>
      <c r="D123" s="53"/>
    </row>
    <row r="124" spans="1:4" x14ac:dyDescent="0.25">
      <c r="A124" s="53"/>
      <c r="B124" s="53"/>
      <c r="C124" s="53"/>
      <c r="D124" s="53"/>
    </row>
    <row r="125" spans="1:4" x14ac:dyDescent="0.25">
      <c r="A125" s="53"/>
      <c r="B125" s="53"/>
      <c r="C125" s="53"/>
      <c r="D125" s="53"/>
    </row>
    <row r="126" spans="1:4" x14ac:dyDescent="0.25">
      <c r="A126" s="53"/>
      <c r="B126" s="53"/>
      <c r="C126" s="53"/>
      <c r="D126" s="53"/>
    </row>
    <row r="127" spans="1:4" x14ac:dyDescent="0.25">
      <c r="A127" s="53"/>
      <c r="B127" s="53"/>
      <c r="C127" s="53"/>
      <c r="D127" s="53"/>
    </row>
    <row r="128" spans="1:4" x14ac:dyDescent="0.25">
      <c r="A128" s="53"/>
      <c r="B128" s="53"/>
      <c r="C128" s="53"/>
      <c r="D128" s="53"/>
    </row>
    <row r="129" spans="1:4" x14ac:dyDescent="0.25">
      <c r="A129" s="53"/>
      <c r="B129" s="53"/>
      <c r="C129" s="53"/>
      <c r="D129" s="53"/>
    </row>
    <row r="130" spans="1:4" x14ac:dyDescent="0.25">
      <c r="A130" s="53"/>
      <c r="B130" s="53"/>
      <c r="C130" s="53"/>
      <c r="D130" s="53"/>
    </row>
    <row r="131" spans="1:4" x14ac:dyDescent="0.25">
      <c r="A131" s="53"/>
      <c r="B131" s="53"/>
      <c r="C131" s="53"/>
      <c r="D131" s="53"/>
    </row>
    <row r="132" spans="1:4" x14ac:dyDescent="0.25">
      <c r="A132" s="53"/>
      <c r="B132" s="53"/>
      <c r="C132" s="53"/>
      <c r="D132" s="53"/>
    </row>
    <row r="133" spans="1:4" x14ac:dyDescent="0.25">
      <c r="A133" s="53"/>
      <c r="B133" s="53"/>
      <c r="C133" s="53"/>
      <c r="D133" s="53"/>
    </row>
    <row r="134" spans="1:4" x14ac:dyDescent="0.25">
      <c r="A134" s="53"/>
      <c r="B134" s="53"/>
      <c r="C134" s="53"/>
      <c r="D134" s="53"/>
    </row>
    <row r="135" spans="1:4" x14ac:dyDescent="0.25">
      <c r="A135" s="53"/>
      <c r="B135" s="53"/>
      <c r="C135" s="53"/>
      <c r="D135" s="53"/>
    </row>
    <row r="136" spans="1:4" x14ac:dyDescent="0.25">
      <c r="A136" s="53"/>
      <c r="B136" s="53"/>
      <c r="C136" s="53"/>
      <c r="D136" s="53"/>
    </row>
    <row r="137" spans="1:4" x14ac:dyDescent="0.25">
      <c r="A137" s="53"/>
      <c r="B137" s="53"/>
      <c r="C137" s="53"/>
      <c r="D137" s="53"/>
    </row>
    <row r="138" spans="1:4" x14ac:dyDescent="0.25">
      <c r="A138" s="53"/>
      <c r="B138" s="53"/>
      <c r="C138" s="53"/>
      <c r="D138" s="53"/>
    </row>
    <row r="139" spans="1:4" x14ac:dyDescent="0.25">
      <c r="A139" s="53"/>
      <c r="B139" s="53"/>
      <c r="C139" s="53"/>
      <c r="D139" s="53"/>
    </row>
    <row r="140" spans="1:4" x14ac:dyDescent="0.25">
      <c r="A140" s="53"/>
      <c r="B140" s="53"/>
      <c r="C140" s="53"/>
      <c r="D140" s="53"/>
    </row>
    <row r="141" spans="1:4" x14ac:dyDescent="0.25">
      <c r="A141" s="53"/>
      <c r="B141" s="53"/>
      <c r="C141" s="53"/>
      <c r="D141" s="53"/>
    </row>
    <row r="142" spans="1:4" x14ac:dyDescent="0.25">
      <c r="A142" s="53"/>
      <c r="B142" s="53"/>
      <c r="C142" s="53"/>
      <c r="D142" s="53"/>
    </row>
    <row r="143" spans="1:4" x14ac:dyDescent="0.25">
      <c r="A143" s="53"/>
      <c r="B143" s="53"/>
      <c r="C143" s="53"/>
      <c r="D143" s="53"/>
    </row>
    <row r="144" spans="1:4" x14ac:dyDescent="0.25">
      <c r="A144" s="53"/>
      <c r="B144" s="53"/>
      <c r="C144" s="53"/>
      <c r="D144" s="53"/>
    </row>
    <row r="145" spans="1:4" x14ac:dyDescent="0.25">
      <c r="A145" s="53"/>
      <c r="B145" s="53"/>
      <c r="C145" s="53"/>
      <c r="D145" s="53"/>
    </row>
    <row r="146" spans="1:4" x14ac:dyDescent="0.25">
      <c r="A146" s="53"/>
      <c r="B146" s="53"/>
      <c r="C146" s="53"/>
      <c r="D146" s="53"/>
    </row>
    <row r="147" spans="1:4" x14ac:dyDescent="0.25">
      <c r="A147" s="53"/>
      <c r="B147" s="53"/>
      <c r="C147" s="53"/>
      <c r="D147" s="53"/>
    </row>
    <row r="148" spans="1:4" x14ac:dyDescent="0.25">
      <c r="A148" s="53"/>
      <c r="B148" s="53"/>
      <c r="C148" s="53"/>
      <c r="D148" s="53"/>
    </row>
    <row r="149" spans="1:4" x14ac:dyDescent="0.25">
      <c r="A149" s="53"/>
      <c r="B149" s="53"/>
      <c r="C149" s="53"/>
      <c r="D149" s="53"/>
    </row>
    <row r="150" spans="1:4" x14ac:dyDescent="0.25">
      <c r="A150" s="53"/>
      <c r="B150" s="53"/>
      <c r="C150" s="53"/>
      <c r="D150" s="53"/>
    </row>
    <row r="151" spans="1:4" x14ac:dyDescent="0.25">
      <c r="A151" s="53"/>
      <c r="B151" s="53"/>
      <c r="C151" s="53"/>
      <c r="D151" s="53"/>
    </row>
    <row r="152" spans="1:4" x14ac:dyDescent="0.25">
      <c r="A152" s="53"/>
      <c r="B152" s="53"/>
      <c r="C152" s="53"/>
      <c r="D152" s="53"/>
    </row>
    <row r="153" spans="1:4" x14ac:dyDescent="0.25">
      <c r="A153" s="53"/>
      <c r="B153" s="53"/>
      <c r="C153" s="53"/>
      <c r="D153" s="53"/>
    </row>
    <row r="154" spans="1:4" x14ac:dyDescent="0.25">
      <c r="A154" s="53"/>
      <c r="B154" s="53"/>
      <c r="C154" s="53"/>
      <c r="D154" s="53"/>
    </row>
    <row r="155" spans="1:4" x14ac:dyDescent="0.25">
      <c r="A155" s="53"/>
      <c r="B155" s="53"/>
      <c r="C155" s="53"/>
      <c r="D155" s="53"/>
    </row>
    <row r="156" spans="1:4" x14ac:dyDescent="0.25">
      <c r="A156" s="53"/>
      <c r="B156" s="53"/>
      <c r="C156" s="53"/>
      <c r="D156" s="53"/>
    </row>
    <row r="157" spans="1:4" x14ac:dyDescent="0.25">
      <c r="A157" s="53"/>
      <c r="B157" s="53"/>
      <c r="C157" s="53"/>
      <c r="D157" s="53"/>
    </row>
    <row r="158" spans="1:4" x14ac:dyDescent="0.25">
      <c r="A158" s="53"/>
      <c r="B158" s="53"/>
      <c r="C158" s="53"/>
      <c r="D158" s="53"/>
    </row>
    <row r="159" spans="1:4" x14ac:dyDescent="0.25">
      <c r="A159" s="53"/>
      <c r="B159" s="53"/>
      <c r="C159" s="53"/>
      <c r="D159" s="53"/>
    </row>
    <row r="160" spans="1:4" x14ac:dyDescent="0.25">
      <c r="A160" s="53"/>
      <c r="B160" s="53"/>
      <c r="C160" s="53"/>
      <c r="D160" s="53"/>
    </row>
    <row r="161" spans="1:4" x14ac:dyDescent="0.25">
      <c r="A161" s="53"/>
      <c r="B161" s="53"/>
      <c r="C161" s="53"/>
      <c r="D161" s="53"/>
    </row>
    <row r="162" spans="1:4" x14ac:dyDescent="0.25">
      <c r="A162" s="53"/>
      <c r="B162" s="53"/>
      <c r="C162" s="53"/>
      <c r="D162" s="53"/>
    </row>
    <row r="163" spans="1:4" x14ac:dyDescent="0.25">
      <c r="A163" s="53"/>
      <c r="B163" s="53"/>
      <c r="C163" s="53"/>
      <c r="D163" s="53"/>
    </row>
    <row r="164" spans="1:4" x14ac:dyDescent="0.25">
      <c r="A164" s="53"/>
      <c r="B164" s="53"/>
      <c r="C164" s="53"/>
      <c r="D164" s="53"/>
    </row>
    <row r="165" spans="1:4" x14ac:dyDescent="0.25">
      <c r="A165" s="53"/>
      <c r="B165" s="53"/>
      <c r="C165" s="53"/>
      <c r="D165" s="53"/>
    </row>
    <row r="166" spans="1:4" x14ac:dyDescent="0.25">
      <c r="A166" s="53"/>
      <c r="B166" s="53"/>
      <c r="C166" s="53"/>
      <c r="D166" s="53"/>
    </row>
    <row r="167" spans="1:4" x14ac:dyDescent="0.25">
      <c r="A167" s="53"/>
      <c r="B167" s="53"/>
      <c r="C167" s="53"/>
      <c r="D167" s="53"/>
    </row>
    <row r="168" spans="1:4" x14ac:dyDescent="0.25">
      <c r="A168" s="53"/>
      <c r="B168" s="53"/>
      <c r="C168" s="53"/>
      <c r="D168" s="53"/>
    </row>
    <row r="169" spans="1:4" x14ac:dyDescent="0.25">
      <c r="A169" s="53"/>
      <c r="B169" s="53"/>
      <c r="C169" s="53"/>
      <c r="D169" s="53"/>
    </row>
    <row r="170" spans="1:4" x14ac:dyDescent="0.25">
      <c r="A170" s="53"/>
      <c r="B170" s="53"/>
      <c r="C170" s="53"/>
      <c r="D170" s="53"/>
    </row>
    <row r="171" spans="1:4" x14ac:dyDescent="0.25">
      <c r="A171" s="53"/>
      <c r="B171" s="53"/>
      <c r="C171" s="53"/>
      <c r="D171" s="53"/>
    </row>
    <row r="172" spans="1:4" x14ac:dyDescent="0.25">
      <c r="A172" s="53"/>
      <c r="B172" s="53"/>
      <c r="C172" s="53"/>
      <c r="D172" s="53"/>
    </row>
    <row r="173" spans="1:4" x14ac:dyDescent="0.25">
      <c r="A173" s="53"/>
      <c r="B173" s="53"/>
      <c r="C173" s="53"/>
      <c r="D173" s="53"/>
    </row>
    <row r="174" spans="1:4" x14ac:dyDescent="0.25">
      <c r="A174" s="53"/>
      <c r="B174" s="53"/>
      <c r="C174" s="53"/>
      <c r="D174" s="53"/>
    </row>
    <row r="175" spans="1:4" x14ac:dyDescent="0.25">
      <c r="A175" s="53"/>
      <c r="B175" s="53"/>
      <c r="C175" s="53"/>
      <c r="D175" s="53"/>
    </row>
    <row r="176" spans="1:4" x14ac:dyDescent="0.25">
      <c r="A176" s="53"/>
      <c r="B176" s="53"/>
      <c r="C176" s="53"/>
      <c r="D176" s="53"/>
    </row>
    <row r="177" spans="1:4" x14ac:dyDescent="0.25">
      <c r="A177" s="53"/>
      <c r="B177" s="53"/>
      <c r="C177" s="53"/>
      <c r="D177" s="53"/>
    </row>
    <row r="178" spans="1:4" x14ac:dyDescent="0.25">
      <c r="A178" s="53"/>
      <c r="B178" s="53"/>
      <c r="C178" s="53"/>
      <c r="D178" s="53"/>
    </row>
    <row r="179" spans="1:4" x14ac:dyDescent="0.25">
      <c r="A179" s="53"/>
      <c r="B179" s="53"/>
      <c r="C179" s="53"/>
      <c r="D179" s="53"/>
    </row>
    <row r="180" spans="1:4" x14ac:dyDescent="0.25">
      <c r="A180" s="53"/>
      <c r="B180" s="53"/>
      <c r="C180" s="53"/>
      <c r="D180" s="53"/>
    </row>
    <row r="181" spans="1:4" x14ac:dyDescent="0.25">
      <c r="A181" s="53"/>
      <c r="B181" s="53"/>
      <c r="C181" s="53"/>
      <c r="D181" s="53"/>
    </row>
    <row r="182" spans="1:4" x14ac:dyDescent="0.25">
      <c r="A182" s="53"/>
      <c r="B182" s="53"/>
      <c r="C182" s="53"/>
      <c r="D182" s="53"/>
    </row>
    <row r="183" spans="1:4" x14ac:dyDescent="0.25">
      <c r="A183" s="53"/>
      <c r="B183" s="53"/>
      <c r="C183" s="53"/>
      <c r="D183" s="53"/>
    </row>
    <row r="184" spans="1:4" x14ac:dyDescent="0.25">
      <c r="A184" s="53"/>
      <c r="B184" s="53"/>
      <c r="C184" s="53"/>
      <c r="D184" s="53"/>
    </row>
    <row r="185" spans="1:4" x14ac:dyDescent="0.25">
      <c r="A185" s="53"/>
      <c r="B185" s="53"/>
      <c r="C185" s="53"/>
      <c r="D185" s="53"/>
    </row>
    <row r="186" spans="1:4" x14ac:dyDescent="0.25">
      <c r="A186" s="53"/>
      <c r="B186" s="53"/>
      <c r="C186" s="53"/>
      <c r="D186" s="53"/>
    </row>
    <row r="187" spans="1:4" x14ac:dyDescent="0.25">
      <c r="A187" s="53"/>
      <c r="B187" s="53"/>
      <c r="C187" s="53"/>
      <c r="D187" s="53"/>
    </row>
    <row r="188" spans="1:4" x14ac:dyDescent="0.25">
      <c r="A188" s="53"/>
      <c r="B188" s="53"/>
      <c r="C188" s="53"/>
      <c r="D188" s="53"/>
    </row>
    <row r="189" spans="1:4" x14ac:dyDescent="0.25">
      <c r="A189" s="53"/>
      <c r="B189" s="53"/>
      <c r="C189" s="53"/>
      <c r="D189" s="53"/>
    </row>
    <row r="190" spans="1:4" x14ac:dyDescent="0.25">
      <c r="A190" s="53"/>
      <c r="B190" s="53"/>
      <c r="C190" s="53"/>
      <c r="D190" s="53"/>
    </row>
    <row r="191" spans="1:4" x14ac:dyDescent="0.25">
      <c r="A191" s="53"/>
      <c r="B191" s="53"/>
      <c r="C191" s="53"/>
      <c r="D191" s="53"/>
    </row>
    <row r="192" spans="1:4" x14ac:dyDescent="0.25">
      <c r="A192" s="53"/>
      <c r="B192" s="53"/>
      <c r="C192" s="53"/>
      <c r="D192" s="53"/>
    </row>
    <row r="193" spans="1:4" x14ac:dyDescent="0.25">
      <c r="A193" s="53"/>
      <c r="B193" s="53"/>
      <c r="C193" s="53"/>
      <c r="D193" s="53"/>
    </row>
    <row r="194" spans="1:4" x14ac:dyDescent="0.25">
      <c r="A194" s="53"/>
      <c r="B194" s="53"/>
      <c r="C194" s="53"/>
      <c r="D194" s="53"/>
    </row>
    <row r="195" spans="1:4" x14ac:dyDescent="0.25">
      <c r="A195" s="53"/>
      <c r="B195" s="53"/>
      <c r="C195" s="53"/>
      <c r="D195" s="53"/>
    </row>
    <row r="196" spans="1:4" x14ac:dyDescent="0.25">
      <c r="A196" s="53"/>
      <c r="B196" s="53"/>
      <c r="C196" s="53"/>
      <c r="D196" s="53"/>
    </row>
    <row r="197" spans="1:4" x14ac:dyDescent="0.25">
      <c r="A197" s="53"/>
      <c r="B197" s="53"/>
      <c r="C197" s="53"/>
      <c r="D197" s="53"/>
    </row>
    <row r="198" spans="1:4" x14ac:dyDescent="0.25">
      <c r="A198" s="53"/>
      <c r="B198" s="53"/>
      <c r="C198" s="53"/>
      <c r="D198" s="53"/>
    </row>
    <row r="199" spans="1:4" x14ac:dyDescent="0.25">
      <c r="A199" s="53"/>
      <c r="B199" s="53"/>
      <c r="C199" s="53"/>
      <c r="D199" s="53"/>
    </row>
    <row r="200" spans="1:4" x14ac:dyDescent="0.25">
      <c r="A200" s="53"/>
      <c r="B200" s="53"/>
      <c r="C200" s="53"/>
      <c r="D200" s="53"/>
    </row>
    <row r="201" spans="1:4" x14ac:dyDescent="0.25">
      <c r="A201" s="53"/>
      <c r="B201" s="53"/>
      <c r="C201" s="53"/>
      <c r="D201" s="53"/>
    </row>
    <row r="202" spans="1:4" x14ac:dyDescent="0.25">
      <c r="A202" s="53"/>
      <c r="B202" s="53"/>
      <c r="C202" s="53"/>
      <c r="D202" s="53"/>
    </row>
    <row r="203" spans="1:4" x14ac:dyDescent="0.25">
      <c r="A203" s="53"/>
      <c r="B203" s="53"/>
      <c r="C203" s="53"/>
      <c r="D203" s="53"/>
    </row>
    <row r="204" spans="1:4" x14ac:dyDescent="0.25">
      <c r="A204" s="53"/>
      <c r="B204" s="53"/>
      <c r="C204" s="53"/>
      <c r="D204" s="53"/>
    </row>
    <row r="205" spans="1:4" x14ac:dyDescent="0.25">
      <c r="A205" s="53"/>
      <c r="B205" s="53"/>
      <c r="C205" s="53"/>
      <c r="D205" s="53"/>
    </row>
    <row r="206" spans="1:4" x14ac:dyDescent="0.25">
      <c r="A206" s="53"/>
      <c r="B206" s="53"/>
      <c r="C206" s="53"/>
      <c r="D206" s="53"/>
    </row>
    <row r="207" spans="1:4" x14ac:dyDescent="0.25">
      <c r="A207" s="53"/>
      <c r="B207" s="53"/>
      <c r="C207" s="53"/>
      <c r="D207" s="53"/>
    </row>
    <row r="208" spans="1:4" x14ac:dyDescent="0.25">
      <c r="A208" s="53"/>
      <c r="B208" s="53"/>
      <c r="C208" s="53"/>
      <c r="D208" s="53"/>
    </row>
    <row r="209" spans="1:4" x14ac:dyDescent="0.25">
      <c r="A209" s="53"/>
      <c r="B209" s="53"/>
      <c r="C209" s="53"/>
      <c r="D209" s="53"/>
    </row>
    <row r="210" spans="1:4" x14ac:dyDescent="0.25">
      <c r="A210" s="53"/>
      <c r="B210" s="53"/>
      <c r="C210" s="53"/>
      <c r="D210" s="53"/>
    </row>
    <row r="211" spans="1:4" x14ac:dyDescent="0.25">
      <c r="A211" s="53"/>
      <c r="B211" s="53"/>
      <c r="C211" s="53"/>
      <c r="D211" s="53"/>
    </row>
    <row r="212" spans="1:4" x14ac:dyDescent="0.25">
      <c r="A212" s="53"/>
      <c r="B212" s="53"/>
      <c r="C212" s="53"/>
      <c r="D212" s="53"/>
    </row>
    <row r="213" spans="1:4" x14ac:dyDescent="0.25">
      <c r="A213" s="53"/>
      <c r="B213" s="53"/>
      <c r="C213" s="53"/>
      <c r="D213" s="53"/>
    </row>
    <row r="214" spans="1:4" x14ac:dyDescent="0.25">
      <c r="A214" s="53"/>
      <c r="B214" s="53"/>
      <c r="C214" s="53"/>
      <c r="D214" s="53"/>
    </row>
    <row r="215" spans="1:4" x14ac:dyDescent="0.25">
      <c r="A215" s="53"/>
      <c r="B215" s="53"/>
      <c r="C215" s="53"/>
      <c r="D215" s="53"/>
    </row>
    <row r="216" spans="1:4" x14ac:dyDescent="0.25">
      <c r="A216" s="53"/>
      <c r="B216" s="53"/>
      <c r="C216" s="53"/>
      <c r="D216" s="53"/>
    </row>
    <row r="217" spans="1:4" x14ac:dyDescent="0.25">
      <c r="A217" s="53"/>
      <c r="B217" s="53"/>
      <c r="C217" s="53"/>
      <c r="D217" s="53"/>
    </row>
    <row r="218" spans="1:4" x14ac:dyDescent="0.25">
      <c r="A218" s="53"/>
      <c r="B218" s="53"/>
      <c r="C218" s="53"/>
      <c r="D218" s="53"/>
    </row>
    <row r="219" spans="1:4" x14ac:dyDescent="0.25">
      <c r="A219" s="53"/>
      <c r="B219" s="53"/>
      <c r="C219" s="53"/>
      <c r="D219" s="53"/>
    </row>
    <row r="220" spans="1:4" x14ac:dyDescent="0.25">
      <c r="A220" s="53"/>
      <c r="B220" s="53"/>
      <c r="C220" s="53"/>
      <c r="D220" s="53"/>
    </row>
    <row r="221" spans="1:4" x14ac:dyDescent="0.25">
      <c r="A221" s="53"/>
      <c r="B221" s="53"/>
      <c r="C221" s="53"/>
      <c r="D221" s="53"/>
    </row>
    <row r="222" spans="1:4" x14ac:dyDescent="0.25">
      <c r="A222" s="53"/>
      <c r="B222" s="53"/>
      <c r="C222" s="53"/>
      <c r="D222" s="53"/>
    </row>
    <row r="223" spans="1:4" x14ac:dyDescent="0.25">
      <c r="A223" s="53"/>
      <c r="B223" s="53"/>
      <c r="C223" s="53"/>
      <c r="D223" s="53"/>
    </row>
    <row r="224" spans="1:4" x14ac:dyDescent="0.25">
      <c r="A224" s="53"/>
      <c r="B224" s="53"/>
      <c r="C224" s="53"/>
      <c r="D224" s="53"/>
    </row>
    <row r="225" spans="1:4" x14ac:dyDescent="0.25">
      <c r="A225" s="53"/>
      <c r="B225" s="53"/>
      <c r="C225" s="53"/>
      <c r="D225" s="53"/>
    </row>
    <row r="226" spans="1:4" x14ac:dyDescent="0.25">
      <c r="A226" s="53"/>
      <c r="B226" s="53"/>
      <c r="C226" s="53"/>
      <c r="D226" s="53"/>
    </row>
    <row r="227" spans="1:4" x14ac:dyDescent="0.25">
      <c r="A227" s="53"/>
      <c r="B227" s="53"/>
      <c r="C227" s="53"/>
      <c r="D227" s="53"/>
    </row>
    <row r="228" spans="1:4" x14ac:dyDescent="0.25">
      <c r="A228" s="53"/>
      <c r="B228" s="53"/>
      <c r="C228" s="53"/>
      <c r="D228" s="53"/>
    </row>
    <row r="229" spans="1:4" x14ac:dyDescent="0.25">
      <c r="A229" s="53"/>
      <c r="B229" s="53"/>
      <c r="C229" s="53"/>
      <c r="D229" s="53"/>
    </row>
    <row r="230" spans="1:4" x14ac:dyDescent="0.25">
      <c r="A230" s="53"/>
      <c r="B230" s="53"/>
      <c r="C230" s="53"/>
      <c r="D230" s="53"/>
    </row>
    <row r="231" spans="1:4" x14ac:dyDescent="0.25">
      <c r="A231" s="53"/>
      <c r="B231" s="53"/>
      <c r="C231" s="53"/>
      <c r="D231" s="53"/>
    </row>
    <row r="232" spans="1:4" x14ac:dyDescent="0.25">
      <c r="A232" s="53"/>
      <c r="B232" s="53"/>
      <c r="C232" s="53"/>
      <c r="D232" s="53"/>
    </row>
    <row r="233" spans="1:4" x14ac:dyDescent="0.25">
      <c r="A233" s="53"/>
      <c r="B233" s="53"/>
      <c r="C233" s="53"/>
      <c r="D233" s="53"/>
    </row>
    <row r="234" spans="1:4" x14ac:dyDescent="0.25">
      <c r="A234" s="53"/>
      <c r="B234" s="53"/>
      <c r="C234" s="53"/>
      <c r="D234" s="53"/>
    </row>
    <row r="235" spans="1:4" x14ac:dyDescent="0.25">
      <c r="A235" s="53"/>
      <c r="B235" s="53"/>
      <c r="C235" s="53"/>
      <c r="D235" s="53"/>
    </row>
    <row r="236" spans="1:4" x14ac:dyDescent="0.25">
      <c r="A236" s="53"/>
      <c r="B236" s="53"/>
      <c r="C236" s="53"/>
      <c r="D236" s="53"/>
    </row>
    <row r="237" spans="1:4" x14ac:dyDescent="0.25">
      <c r="A237" s="53"/>
      <c r="B237" s="53"/>
      <c r="C237" s="53"/>
      <c r="D237" s="53"/>
    </row>
    <row r="238" spans="1:4" x14ac:dyDescent="0.25">
      <c r="A238" s="53"/>
      <c r="B238" s="53"/>
      <c r="C238" s="53"/>
      <c r="D238" s="53"/>
    </row>
    <row r="239" spans="1:4" x14ac:dyDescent="0.25">
      <c r="A239" s="53"/>
      <c r="B239" s="53"/>
      <c r="C239" s="53"/>
      <c r="D239" s="53"/>
    </row>
    <row r="240" spans="1:4" x14ac:dyDescent="0.25">
      <c r="A240" s="53"/>
      <c r="B240" s="53"/>
      <c r="C240" s="53"/>
      <c r="D240" s="53"/>
    </row>
    <row r="241" spans="1:4" x14ac:dyDescent="0.25">
      <c r="A241" s="53"/>
      <c r="B241" s="53"/>
      <c r="C241" s="53"/>
      <c r="D241" s="53"/>
    </row>
    <row r="242" spans="1:4" x14ac:dyDescent="0.25">
      <c r="A242" s="53"/>
      <c r="B242" s="53"/>
      <c r="C242" s="53"/>
      <c r="D242" s="53"/>
    </row>
    <row r="243" spans="1:4" x14ac:dyDescent="0.25">
      <c r="A243" s="53"/>
      <c r="B243" s="53"/>
      <c r="C243" s="53"/>
      <c r="D243" s="53"/>
    </row>
    <row r="244" spans="1:4" x14ac:dyDescent="0.25">
      <c r="A244" s="53"/>
      <c r="B244" s="53"/>
      <c r="C244" s="53"/>
      <c r="D244" s="53"/>
    </row>
    <row r="245" spans="1:4" x14ac:dyDescent="0.25">
      <c r="A245" s="53"/>
      <c r="B245" s="53"/>
      <c r="C245" s="53"/>
      <c r="D245" s="53"/>
    </row>
    <row r="246" spans="1:4" x14ac:dyDescent="0.25">
      <c r="A246" s="53"/>
      <c r="B246" s="53"/>
      <c r="C246" s="53"/>
      <c r="D246" s="53"/>
    </row>
    <row r="247" spans="1:4" x14ac:dyDescent="0.25">
      <c r="A247" s="53"/>
      <c r="B247" s="53"/>
      <c r="C247" s="53"/>
      <c r="D247" s="53"/>
    </row>
    <row r="248" spans="1:4" x14ac:dyDescent="0.25">
      <c r="A248" s="53"/>
      <c r="B248" s="53"/>
      <c r="C248" s="53"/>
      <c r="D248" s="53"/>
    </row>
    <row r="249" spans="1:4" x14ac:dyDescent="0.25">
      <c r="A249" s="53"/>
      <c r="B249" s="53"/>
      <c r="C249" s="53"/>
      <c r="D249" s="53"/>
    </row>
    <row r="250" spans="1:4" x14ac:dyDescent="0.25">
      <c r="A250" s="53"/>
      <c r="B250" s="53"/>
      <c r="C250" s="53"/>
      <c r="D250" s="53"/>
    </row>
    <row r="251" spans="1:4" x14ac:dyDescent="0.25">
      <c r="A251" s="53"/>
      <c r="B251" s="53"/>
      <c r="C251" s="53"/>
      <c r="D251" s="53"/>
    </row>
    <row r="252" spans="1:4" x14ac:dyDescent="0.25">
      <c r="A252" s="53"/>
      <c r="B252" s="53"/>
      <c r="C252" s="53"/>
      <c r="D252" s="53"/>
    </row>
    <row r="253" spans="1:4" x14ac:dyDescent="0.25">
      <c r="A253" s="53"/>
      <c r="B253" s="53"/>
      <c r="C253" s="53"/>
      <c r="D253" s="53"/>
    </row>
    <row r="254" spans="1:4" x14ac:dyDescent="0.25">
      <c r="A254" s="53"/>
      <c r="B254" s="53"/>
      <c r="C254" s="53"/>
      <c r="D254" s="53"/>
    </row>
    <row r="255" spans="1:4" x14ac:dyDescent="0.25">
      <c r="A255" s="53"/>
      <c r="B255" s="53"/>
      <c r="C255" s="53"/>
      <c r="D255" s="53"/>
    </row>
    <row r="256" spans="1:4" x14ac:dyDescent="0.25">
      <c r="A256" s="53"/>
      <c r="B256" s="53"/>
      <c r="C256" s="53"/>
      <c r="D256" s="53"/>
    </row>
    <row r="257" spans="1:4" x14ac:dyDescent="0.25">
      <c r="A257" s="53"/>
      <c r="B257" s="53"/>
      <c r="C257" s="53"/>
      <c r="D257" s="53"/>
    </row>
    <row r="258" spans="1:4" x14ac:dyDescent="0.25">
      <c r="A258" s="53"/>
      <c r="B258" s="53"/>
      <c r="C258" s="53"/>
      <c r="D258" s="53"/>
    </row>
    <row r="259" spans="1:4" x14ac:dyDescent="0.25">
      <c r="A259" s="53"/>
      <c r="B259" s="53"/>
      <c r="C259" s="53"/>
      <c r="D259" s="53"/>
    </row>
    <row r="260" spans="1:4" x14ac:dyDescent="0.25">
      <c r="A260" s="53"/>
      <c r="B260" s="53"/>
      <c r="C260" s="53"/>
      <c r="D260" s="53"/>
    </row>
    <row r="261" spans="1:4" x14ac:dyDescent="0.25">
      <c r="A261" s="53"/>
      <c r="B261" s="53"/>
      <c r="C261" s="53"/>
      <c r="D261" s="53"/>
    </row>
    <row r="262" spans="1:4" x14ac:dyDescent="0.25">
      <c r="A262" s="53"/>
      <c r="B262" s="53"/>
      <c r="C262" s="53"/>
      <c r="D262" s="53"/>
    </row>
    <row r="263" spans="1:4" x14ac:dyDescent="0.25">
      <c r="A263" s="53"/>
      <c r="B263" s="53"/>
      <c r="C263" s="53"/>
      <c r="D263" s="53"/>
    </row>
    <row r="264" spans="1:4" x14ac:dyDescent="0.25">
      <c r="A264" s="53"/>
      <c r="B264" s="53"/>
      <c r="C264" s="53"/>
      <c r="D264" s="53"/>
    </row>
    <row r="265" spans="1:4" x14ac:dyDescent="0.25">
      <c r="A265" s="53"/>
      <c r="B265" s="53"/>
      <c r="C265" s="53"/>
      <c r="D265" s="53"/>
    </row>
    <row r="266" spans="1:4" x14ac:dyDescent="0.25">
      <c r="A266" s="53"/>
      <c r="B266" s="53"/>
      <c r="C266" s="53"/>
      <c r="D266" s="53"/>
    </row>
    <row r="267" spans="1:4" x14ac:dyDescent="0.25">
      <c r="A267" s="53"/>
      <c r="B267" s="53"/>
      <c r="C267" s="53"/>
      <c r="D267" s="53"/>
    </row>
    <row r="268" spans="1:4" x14ac:dyDescent="0.25">
      <c r="A268" s="53"/>
      <c r="B268" s="53"/>
      <c r="C268" s="53"/>
      <c r="D268" s="53"/>
    </row>
    <row r="269" spans="1:4" x14ac:dyDescent="0.25">
      <c r="A269" s="53"/>
      <c r="B269" s="53"/>
      <c r="C269" s="53"/>
      <c r="D269" s="53"/>
    </row>
    <row r="270" spans="1:4" x14ac:dyDescent="0.25">
      <c r="A270" s="53"/>
      <c r="B270" s="53"/>
      <c r="C270" s="53"/>
      <c r="D270" s="53"/>
    </row>
    <row r="271" spans="1:4" x14ac:dyDescent="0.25">
      <c r="A271" s="53"/>
      <c r="B271" s="53"/>
      <c r="C271" s="53"/>
      <c r="D271" s="53"/>
    </row>
    <row r="272" spans="1:4" x14ac:dyDescent="0.25">
      <c r="A272" s="53"/>
      <c r="B272" s="53"/>
      <c r="C272" s="53"/>
      <c r="D272" s="53"/>
    </row>
    <row r="273" spans="1:4" x14ac:dyDescent="0.25">
      <c r="A273" s="53"/>
      <c r="B273" s="53"/>
      <c r="C273" s="53"/>
      <c r="D273" s="53"/>
    </row>
    <row r="274" spans="1:4" x14ac:dyDescent="0.25">
      <c r="A274" s="53"/>
      <c r="B274" s="53"/>
      <c r="C274" s="53"/>
      <c r="D274" s="53"/>
    </row>
    <row r="275" spans="1:4" x14ac:dyDescent="0.25">
      <c r="A275" s="53"/>
      <c r="B275" s="53"/>
      <c r="C275" s="53"/>
      <c r="D275" s="53"/>
    </row>
    <row r="276" spans="1:4" x14ac:dyDescent="0.25">
      <c r="A276" s="53"/>
      <c r="B276" s="53"/>
      <c r="C276" s="53"/>
      <c r="D276" s="53"/>
    </row>
    <row r="277" spans="1:4" x14ac:dyDescent="0.25">
      <c r="A277" s="53"/>
      <c r="B277" s="53"/>
      <c r="C277" s="53"/>
      <c r="D277" s="53"/>
    </row>
    <row r="278" spans="1:4" x14ac:dyDescent="0.25">
      <c r="A278" s="53"/>
      <c r="B278" s="53"/>
      <c r="C278" s="53"/>
      <c r="D278" s="53"/>
    </row>
    <row r="279" spans="1:4" x14ac:dyDescent="0.25">
      <c r="A279" s="53"/>
      <c r="B279" s="53"/>
      <c r="C279" s="53"/>
      <c r="D279" s="53"/>
    </row>
    <row r="280" spans="1:4" x14ac:dyDescent="0.25">
      <c r="A280" s="53"/>
      <c r="B280" s="53"/>
      <c r="C280" s="53"/>
      <c r="D280" s="53"/>
    </row>
    <row r="281" spans="1:4" x14ac:dyDescent="0.25">
      <c r="A281" s="53"/>
      <c r="B281" s="53"/>
      <c r="C281" s="53"/>
      <c r="D281" s="53"/>
    </row>
    <row r="282" spans="1:4" x14ac:dyDescent="0.25">
      <c r="A282" s="53"/>
      <c r="B282" s="53"/>
      <c r="C282" s="53"/>
      <c r="D282" s="53"/>
    </row>
    <row r="283" spans="1:4" x14ac:dyDescent="0.25">
      <c r="A283" s="53"/>
      <c r="B283" s="53"/>
      <c r="C283" s="53"/>
      <c r="D283" s="53"/>
    </row>
    <row r="284" spans="1:4" x14ac:dyDescent="0.25">
      <c r="A284" s="53"/>
      <c r="B284" s="53"/>
      <c r="C284" s="53"/>
      <c r="D284" s="53"/>
    </row>
    <row r="285" spans="1:4" x14ac:dyDescent="0.25">
      <c r="A285" s="53"/>
      <c r="B285" s="53"/>
      <c r="C285" s="53"/>
      <c r="D285" s="53"/>
    </row>
    <row r="286" spans="1:4" x14ac:dyDescent="0.25">
      <c r="A286" s="53"/>
      <c r="B286" s="53"/>
      <c r="C286" s="53"/>
      <c r="D286" s="53"/>
    </row>
    <row r="287" spans="1:4" x14ac:dyDescent="0.25">
      <c r="A287" s="53"/>
      <c r="B287" s="53"/>
      <c r="C287" s="53"/>
      <c r="D287" s="53"/>
    </row>
    <row r="288" spans="1:4" x14ac:dyDescent="0.25">
      <c r="A288" s="53"/>
      <c r="B288" s="53"/>
      <c r="C288" s="53"/>
      <c r="D288" s="53"/>
    </row>
    <row r="289" spans="1:4" x14ac:dyDescent="0.25">
      <c r="A289" s="53"/>
      <c r="B289" s="53"/>
      <c r="C289" s="53"/>
      <c r="D289" s="53"/>
    </row>
    <row r="290" spans="1:4" x14ac:dyDescent="0.25">
      <c r="A290" s="53"/>
      <c r="B290" s="53"/>
      <c r="C290" s="53"/>
      <c r="D290" s="53"/>
    </row>
    <row r="291" spans="1:4" x14ac:dyDescent="0.25">
      <c r="A291" s="53"/>
      <c r="B291" s="53"/>
      <c r="C291" s="53"/>
      <c r="D291" s="53"/>
    </row>
    <row r="292" spans="1:4" x14ac:dyDescent="0.25">
      <c r="A292" s="53"/>
      <c r="B292" s="53"/>
      <c r="C292" s="53"/>
      <c r="D292" s="53"/>
    </row>
    <row r="293" spans="1:4" x14ac:dyDescent="0.25">
      <c r="A293" s="53"/>
      <c r="B293" s="53"/>
      <c r="C293" s="53"/>
      <c r="D293" s="53"/>
    </row>
    <row r="294" spans="1:4" x14ac:dyDescent="0.25">
      <c r="A294" s="53"/>
      <c r="B294" s="53"/>
      <c r="C294" s="53"/>
      <c r="D294" s="53"/>
    </row>
    <row r="295" spans="1:4" x14ac:dyDescent="0.25">
      <c r="A295" s="53"/>
      <c r="B295" s="53"/>
      <c r="C295" s="53"/>
      <c r="D295" s="53"/>
    </row>
    <row r="296" spans="1:4" x14ac:dyDescent="0.25">
      <c r="A296" s="53"/>
      <c r="B296" s="53"/>
      <c r="C296" s="53"/>
      <c r="D296" s="53"/>
    </row>
    <row r="297" spans="1:4" x14ac:dyDescent="0.25">
      <c r="A297" s="53"/>
      <c r="B297" s="53"/>
      <c r="C297" s="53"/>
      <c r="D297" s="53"/>
    </row>
    <row r="298" spans="1:4" x14ac:dyDescent="0.25">
      <c r="A298" s="53"/>
      <c r="B298" s="53"/>
      <c r="C298" s="53"/>
      <c r="D298" s="53"/>
    </row>
    <row r="299" spans="1:4" x14ac:dyDescent="0.25">
      <c r="A299" s="53"/>
      <c r="B299" s="53"/>
      <c r="C299" s="53"/>
      <c r="D299" s="53"/>
    </row>
    <row r="300" spans="1:4" x14ac:dyDescent="0.25">
      <c r="A300" s="53"/>
      <c r="B300" s="53"/>
      <c r="C300" s="53"/>
      <c r="D300" s="53"/>
    </row>
    <row r="301" spans="1:4" x14ac:dyDescent="0.25">
      <c r="A301" s="53"/>
      <c r="B301" s="53"/>
      <c r="C301" s="53"/>
      <c r="D301" s="53"/>
    </row>
    <row r="302" spans="1:4" x14ac:dyDescent="0.25">
      <c r="A302" s="53"/>
      <c r="B302" s="53"/>
      <c r="C302" s="53"/>
      <c r="D302" s="53"/>
    </row>
    <row r="303" spans="1:4" x14ac:dyDescent="0.25">
      <c r="A303" s="53"/>
      <c r="B303" s="53"/>
      <c r="C303" s="53"/>
      <c r="D303" s="53"/>
    </row>
    <row r="304" spans="1:4" x14ac:dyDescent="0.25">
      <c r="A304" s="53"/>
      <c r="B304" s="53"/>
      <c r="C304" s="53"/>
      <c r="D304" s="53"/>
    </row>
    <row r="305" spans="1:4" x14ac:dyDescent="0.25">
      <c r="A305" s="53"/>
      <c r="B305" s="53"/>
      <c r="C305" s="53"/>
      <c r="D305" s="53"/>
    </row>
    <row r="306" spans="1:4" x14ac:dyDescent="0.25">
      <c r="A306" s="53"/>
      <c r="B306" s="53"/>
      <c r="C306" s="53"/>
      <c r="D306" s="53"/>
    </row>
    <row r="307" spans="1:4" x14ac:dyDescent="0.25">
      <c r="A307" s="53"/>
      <c r="B307" s="53"/>
      <c r="C307" s="53"/>
      <c r="D307" s="53"/>
    </row>
    <row r="308" spans="1:4" x14ac:dyDescent="0.25">
      <c r="A308" s="53"/>
      <c r="B308" s="53"/>
      <c r="C308" s="53"/>
      <c r="D308" s="53"/>
    </row>
    <row r="309" spans="1:4" x14ac:dyDescent="0.25">
      <c r="A309" s="53"/>
      <c r="B309" s="53"/>
      <c r="C309" s="53"/>
      <c r="D309" s="53"/>
    </row>
    <row r="310" spans="1:4" x14ac:dyDescent="0.25">
      <c r="A310" s="53"/>
      <c r="B310" s="53"/>
      <c r="C310" s="53"/>
      <c r="D310" s="53"/>
    </row>
    <row r="311" spans="1:4" x14ac:dyDescent="0.25">
      <c r="A311" s="53"/>
      <c r="B311" s="53"/>
      <c r="C311" s="53"/>
      <c r="D311" s="53"/>
    </row>
    <row r="312" spans="1:4" x14ac:dyDescent="0.25">
      <c r="A312" s="53"/>
      <c r="B312" s="53"/>
      <c r="C312" s="53"/>
      <c r="D312" s="53"/>
    </row>
    <row r="313" spans="1:4" x14ac:dyDescent="0.25">
      <c r="A313" s="53"/>
      <c r="B313" s="53"/>
      <c r="C313" s="53"/>
      <c r="D313" s="53"/>
    </row>
    <row r="314" spans="1:4" x14ac:dyDescent="0.25">
      <c r="A314" s="53"/>
      <c r="B314" s="53"/>
      <c r="C314" s="53"/>
      <c r="D314" s="53"/>
    </row>
    <row r="315" spans="1:4" x14ac:dyDescent="0.25">
      <c r="A315" s="53"/>
      <c r="B315" s="53"/>
      <c r="C315" s="53"/>
      <c r="D315" s="53"/>
    </row>
    <row r="316" spans="1:4" x14ac:dyDescent="0.25">
      <c r="A316" s="53"/>
      <c r="B316" s="53"/>
      <c r="C316" s="53"/>
      <c r="D316" s="53"/>
    </row>
    <row r="317" spans="1:4" x14ac:dyDescent="0.25">
      <c r="A317" s="53"/>
      <c r="B317" s="53"/>
      <c r="C317" s="53"/>
      <c r="D317" s="53"/>
    </row>
    <row r="318" spans="1:4" x14ac:dyDescent="0.25">
      <c r="A318" s="53"/>
      <c r="B318" s="53"/>
      <c r="C318" s="53"/>
      <c r="D318" s="53"/>
    </row>
    <row r="319" spans="1:4" x14ac:dyDescent="0.25">
      <c r="A319" s="53"/>
      <c r="B319" s="53"/>
      <c r="C319" s="53"/>
      <c r="D319" s="53"/>
    </row>
    <row r="320" spans="1:4" x14ac:dyDescent="0.25">
      <c r="A320" s="53"/>
      <c r="B320" s="53"/>
      <c r="C320" s="53"/>
      <c r="D320" s="53"/>
    </row>
    <row r="321" spans="1:4" x14ac:dyDescent="0.25">
      <c r="A321" s="53"/>
      <c r="B321" s="53"/>
      <c r="C321" s="53"/>
      <c r="D321" s="53"/>
    </row>
    <row r="322" spans="1:4" x14ac:dyDescent="0.25">
      <c r="A322" s="53"/>
      <c r="B322" s="53"/>
      <c r="C322" s="53"/>
      <c r="D322" s="53"/>
    </row>
    <row r="323" spans="1:4" x14ac:dyDescent="0.25">
      <c r="A323" s="53"/>
      <c r="B323" s="53"/>
      <c r="C323" s="53"/>
      <c r="D323" s="53"/>
    </row>
    <row r="324" spans="1:4" x14ac:dyDescent="0.25">
      <c r="A324" s="53"/>
      <c r="B324" s="53"/>
      <c r="C324" s="53"/>
      <c r="D324" s="53"/>
    </row>
    <row r="325" spans="1:4" x14ac:dyDescent="0.25">
      <c r="A325" s="53"/>
      <c r="B325" s="53"/>
      <c r="C325" s="53"/>
      <c r="D325" s="53"/>
    </row>
    <row r="326" spans="1:4" x14ac:dyDescent="0.25">
      <c r="A326" s="53"/>
      <c r="B326" s="53"/>
      <c r="C326" s="53"/>
      <c r="D326" s="53"/>
    </row>
    <row r="327" spans="1:4" x14ac:dyDescent="0.25">
      <c r="A327" s="53"/>
      <c r="B327" s="53"/>
      <c r="C327" s="53"/>
      <c r="D327" s="53"/>
    </row>
    <row r="328" spans="1:4" x14ac:dyDescent="0.25">
      <c r="A328" s="53"/>
      <c r="B328" s="53"/>
      <c r="C328" s="53"/>
      <c r="D328" s="53"/>
    </row>
    <row r="329" spans="1:4" x14ac:dyDescent="0.25">
      <c r="A329" s="53"/>
      <c r="B329" s="53"/>
      <c r="C329" s="53"/>
      <c r="D329" s="53"/>
    </row>
    <row r="330" spans="1:4" x14ac:dyDescent="0.25">
      <c r="A330" s="53"/>
      <c r="B330" s="53"/>
      <c r="C330" s="53"/>
      <c r="D330" s="53"/>
    </row>
    <row r="331" spans="1:4" x14ac:dyDescent="0.25">
      <c r="A331" s="53"/>
      <c r="B331" s="53"/>
      <c r="C331" s="53"/>
      <c r="D331" s="53"/>
    </row>
    <row r="332" spans="1:4" x14ac:dyDescent="0.25">
      <c r="A332" s="53"/>
      <c r="B332" s="53"/>
      <c r="C332" s="53"/>
      <c r="D332" s="53"/>
    </row>
    <row r="333" spans="1:4" x14ac:dyDescent="0.25">
      <c r="A333" s="53"/>
      <c r="B333" s="53"/>
      <c r="C333" s="53"/>
      <c r="D333" s="53"/>
    </row>
    <row r="334" spans="1:4" x14ac:dyDescent="0.25">
      <c r="A334" s="53"/>
      <c r="B334" s="53"/>
      <c r="C334" s="53"/>
      <c r="D334" s="53"/>
    </row>
    <row r="335" spans="1:4" x14ac:dyDescent="0.25">
      <c r="A335" s="53"/>
      <c r="B335" s="53"/>
      <c r="C335" s="53"/>
      <c r="D335" s="53"/>
    </row>
    <row r="336" spans="1:4" x14ac:dyDescent="0.25">
      <c r="A336" s="53"/>
      <c r="B336" s="53"/>
      <c r="C336" s="53"/>
      <c r="D336" s="53"/>
    </row>
    <row r="337" spans="1:4" x14ac:dyDescent="0.25">
      <c r="A337" s="53"/>
      <c r="B337" s="53"/>
      <c r="C337" s="53"/>
      <c r="D337" s="53"/>
    </row>
    <row r="338" spans="1:4" x14ac:dyDescent="0.25">
      <c r="A338" s="53"/>
      <c r="B338" s="53"/>
      <c r="C338" s="53"/>
      <c r="D338" s="53"/>
    </row>
    <row r="339" spans="1:4" x14ac:dyDescent="0.25">
      <c r="A339" s="53"/>
      <c r="B339" s="53"/>
      <c r="C339" s="53"/>
      <c r="D339" s="53"/>
    </row>
    <row r="340" spans="1:4" x14ac:dyDescent="0.25">
      <c r="A340" s="53"/>
      <c r="B340" s="53"/>
      <c r="C340" s="53"/>
      <c r="D340" s="53"/>
    </row>
    <row r="341" spans="1:4" x14ac:dyDescent="0.25">
      <c r="A341" s="53"/>
      <c r="B341" s="53"/>
      <c r="C341" s="53"/>
      <c r="D341" s="53"/>
    </row>
    <row r="342" spans="1:4" x14ac:dyDescent="0.25">
      <c r="A342" s="53"/>
      <c r="B342" s="53"/>
      <c r="C342" s="53"/>
      <c r="D342" s="53"/>
    </row>
    <row r="343" spans="1:4" x14ac:dyDescent="0.25">
      <c r="A343" s="53"/>
      <c r="B343" s="53"/>
      <c r="C343" s="53"/>
      <c r="D343" s="53"/>
    </row>
    <row r="344" spans="1:4" x14ac:dyDescent="0.25">
      <c r="A344" s="53"/>
      <c r="B344" s="53"/>
      <c r="C344" s="53"/>
      <c r="D344" s="53"/>
    </row>
    <row r="345" spans="1:4" x14ac:dyDescent="0.25">
      <c r="A345" s="53"/>
      <c r="B345" s="53"/>
      <c r="C345" s="53"/>
      <c r="D345" s="53"/>
    </row>
    <row r="346" spans="1:4" x14ac:dyDescent="0.25">
      <c r="A346" s="53"/>
      <c r="B346" s="53"/>
      <c r="C346" s="53"/>
      <c r="D346" s="53"/>
    </row>
    <row r="347" spans="1:4" x14ac:dyDescent="0.25">
      <c r="A347" s="53"/>
      <c r="B347" s="53"/>
      <c r="C347" s="53"/>
      <c r="D347" s="53"/>
    </row>
    <row r="348" spans="1:4" x14ac:dyDescent="0.25">
      <c r="A348" s="53"/>
      <c r="B348" s="53"/>
      <c r="C348" s="53"/>
      <c r="D348" s="53"/>
    </row>
    <row r="349" spans="1:4" x14ac:dyDescent="0.25">
      <c r="A349" s="53"/>
      <c r="B349" s="53"/>
      <c r="C349" s="53"/>
      <c r="D349" s="53"/>
    </row>
    <row r="350" spans="1:4" x14ac:dyDescent="0.25">
      <c r="A350" s="53"/>
      <c r="B350" s="53"/>
      <c r="C350" s="53"/>
      <c r="D350" s="53"/>
    </row>
    <row r="351" spans="1:4" x14ac:dyDescent="0.25">
      <c r="A351" s="53"/>
      <c r="B351" s="53"/>
      <c r="C351" s="53"/>
      <c r="D351" s="53"/>
    </row>
    <row r="352" spans="1:4" x14ac:dyDescent="0.25">
      <c r="A352" s="53"/>
      <c r="B352" s="53"/>
      <c r="C352" s="53"/>
      <c r="D352" s="53"/>
    </row>
    <row r="353" spans="1:4" x14ac:dyDescent="0.25">
      <c r="A353" s="53"/>
      <c r="B353" s="53"/>
      <c r="C353" s="53"/>
      <c r="D353" s="53"/>
    </row>
    <row r="354" spans="1:4" x14ac:dyDescent="0.25">
      <c r="A354" s="53"/>
      <c r="B354" s="53"/>
      <c r="C354" s="53"/>
      <c r="D354" s="53"/>
    </row>
    <row r="355" spans="1:4" x14ac:dyDescent="0.25">
      <c r="A355" s="53"/>
      <c r="B355" s="53"/>
      <c r="C355" s="53"/>
      <c r="D355" s="53"/>
    </row>
    <row r="356" spans="1:4" x14ac:dyDescent="0.25">
      <c r="A356" s="53"/>
      <c r="B356" s="53"/>
      <c r="C356" s="53"/>
      <c r="D356" s="53"/>
    </row>
    <row r="357" spans="1:4" x14ac:dyDescent="0.25">
      <c r="A357" s="53"/>
      <c r="B357" s="53"/>
      <c r="C357" s="53"/>
      <c r="D357" s="53"/>
    </row>
    <row r="358" spans="1:4" x14ac:dyDescent="0.25">
      <c r="A358" s="53"/>
      <c r="B358" s="53"/>
      <c r="C358" s="53"/>
      <c r="D358" s="53"/>
    </row>
    <row r="359" spans="1:4" x14ac:dyDescent="0.25">
      <c r="A359" s="53"/>
      <c r="B359" s="53"/>
      <c r="C359" s="53"/>
      <c r="D359" s="53"/>
    </row>
    <row r="360" spans="1:4" x14ac:dyDescent="0.25">
      <c r="A360" s="53"/>
      <c r="B360" s="53"/>
      <c r="C360" s="53"/>
      <c r="D360" s="53"/>
    </row>
    <row r="361" spans="1:4" x14ac:dyDescent="0.25">
      <c r="A361" s="53"/>
      <c r="B361" s="53"/>
      <c r="C361" s="53"/>
      <c r="D361" s="53"/>
    </row>
    <row r="362" spans="1:4" x14ac:dyDescent="0.25">
      <c r="A362" s="53"/>
      <c r="B362" s="53"/>
      <c r="C362" s="53"/>
      <c r="D362" s="53"/>
    </row>
    <row r="363" spans="1:4" x14ac:dyDescent="0.25">
      <c r="A363" s="53"/>
      <c r="B363" s="53"/>
      <c r="C363" s="53"/>
      <c r="D363" s="53"/>
    </row>
    <row r="364" spans="1:4" x14ac:dyDescent="0.25">
      <c r="A364" s="53"/>
      <c r="B364" s="53"/>
      <c r="C364" s="53"/>
      <c r="D364" s="53"/>
    </row>
    <row r="365" spans="1:4" x14ac:dyDescent="0.25">
      <c r="A365" s="53"/>
      <c r="B365" s="53"/>
      <c r="C365" s="53"/>
      <c r="D365" s="53"/>
    </row>
    <row r="366" spans="1:4" x14ac:dyDescent="0.25">
      <c r="A366" s="53"/>
      <c r="B366" s="53"/>
      <c r="C366" s="53"/>
      <c r="D366" s="53"/>
    </row>
    <row r="367" spans="1:4" x14ac:dyDescent="0.25">
      <c r="A367" s="53"/>
      <c r="B367" s="53"/>
      <c r="C367" s="53"/>
      <c r="D367" s="53"/>
    </row>
    <row r="368" spans="1:4" x14ac:dyDescent="0.25">
      <c r="A368" s="53"/>
      <c r="B368" s="53"/>
      <c r="C368" s="53"/>
      <c r="D368" s="53"/>
    </row>
    <row r="369" spans="1:4" x14ac:dyDescent="0.25">
      <c r="A369" s="53"/>
      <c r="B369" s="53"/>
      <c r="C369" s="53"/>
      <c r="D369" s="53"/>
    </row>
    <row r="370" spans="1:4" x14ac:dyDescent="0.25">
      <c r="A370" s="53"/>
      <c r="B370" s="53"/>
      <c r="C370" s="53"/>
      <c r="D370" s="53"/>
    </row>
    <row r="371" spans="1:4" x14ac:dyDescent="0.25">
      <c r="A371" s="53"/>
      <c r="B371" s="53"/>
      <c r="C371" s="53"/>
      <c r="D371" s="53"/>
    </row>
    <row r="372" spans="1:4" x14ac:dyDescent="0.25">
      <c r="A372" s="53"/>
      <c r="B372" s="53"/>
      <c r="C372" s="53"/>
      <c r="D372" s="53"/>
    </row>
    <row r="373" spans="1:4" x14ac:dyDescent="0.25">
      <c r="A373" s="53"/>
      <c r="B373" s="53"/>
      <c r="C373" s="53"/>
      <c r="D373" s="53"/>
    </row>
    <row r="374" spans="1:4" x14ac:dyDescent="0.25">
      <c r="A374" s="53"/>
      <c r="B374" s="53"/>
      <c r="C374" s="53"/>
      <c r="D374" s="53"/>
    </row>
    <row r="375" spans="1:4" x14ac:dyDescent="0.25">
      <c r="A375" s="53"/>
      <c r="B375" s="53"/>
      <c r="C375" s="53"/>
      <c r="D375" s="53"/>
    </row>
    <row r="376" spans="1:4" x14ac:dyDescent="0.25">
      <c r="A376" s="53"/>
      <c r="B376" s="53"/>
      <c r="C376" s="53"/>
      <c r="D376" s="53"/>
    </row>
    <row r="377" spans="1:4" x14ac:dyDescent="0.25">
      <c r="A377" s="53"/>
      <c r="B377" s="53"/>
      <c r="C377" s="53"/>
      <c r="D377" s="53"/>
    </row>
    <row r="378" spans="1:4" x14ac:dyDescent="0.25">
      <c r="A378" s="53"/>
      <c r="B378" s="53"/>
      <c r="C378" s="53"/>
      <c r="D378" s="53"/>
    </row>
    <row r="379" spans="1:4" x14ac:dyDescent="0.25">
      <c r="A379" s="53"/>
      <c r="B379" s="53"/>
      <c r="C379" s="53"/>
      <c r="D379" s="53"/>
    </row>
    <row r="380" spans="1:4" x14ac:dyDescent="0.25">
      <c r="A380" s="53"/>
      <c r="B380" s="53"/>
      <c r="C380" s="53"/>
      <c r="D380" s="53"/>
    </row>
    <row r="381" spans="1:4" x14ac:dyDescent="0.25">
      <c r="A381" s="53"/>
      <c r="B381" s="53"/>
      <c r="C381" s="53"/>
      <c r="D381" s="53"/>
    </row>
    <row r="382" spans="1:4" x14ac:dyDescent="0.25">
      <c r="A382" s="53"/>
      <c r="B382" s="53"/>
      <c r="C382" s="53"/>
      <c r="D382" s="53"/>
    </row>
    <row r="383" spans="1:4" x14ac:dyDescent="0.25">
      <c r="A383" s="53"/>
      <c r="B383" s="53"/>
      <c r="C383" s="53"/>
      <c r="D383" s="53"/>
    </row>
    <row r="384" spans="1:4" x14ac:dyDescent="0.25">
      <c r="A384" s="53"/>
      <c r="B384" s="53"/>
      <c r="C384" s="53"/>
      <c r="D384" s="53"/>
    </row>
    <row r="385" spans="1:4" x14ac:dyDescent="0.25">
      <c r="A385" s="53"/>
      <c r="B385" s="53"/>
      <c r="C385" s="53"/>
      <c r="D385" s="53"/>
    </row>
    <row r="386" spans="1:4" x14ac:dyDescent="0.25">
      <c r="A386" s="53"/>
      <c r="B386" s="53"/>
      <c r="C386" s="53"/>
      <c r="D386" s="53"/>
    </row>
    <row r="387" spans="1:4" x14ac:dyDescent="0.25">
      <c r="A387" s="53"/>
      <c r="B387" s="53"/>
      <c r="C387" s="53"/>
      <c r="D387" s="53"/>
    </row>
    <row r="388" spans="1:4" x14ac:dyDescent="0.25">
      <c r="A388" s="53"/>
      <c r="B388" s="53"/>
      <c r="C388" s="53"/>
      <c r="D388" s="53"/>
    </row>
    <row r="389" spans="1:4" x14ac:dyDescent="0.25">
      <c r="A389" s="53"/>
      <c r="B389" s="53"/>
      <c r="C389" s="53"/>
      <c r="D389" s="53"/>
    </row>
    <row r="390" spans="1:4" x14ac:dyDescent="0.25">
      <c r="A390" s="53"/>
      <c r="B390" s="53"/>
      <c r="C390" s="53"/>
      <c r="D390" s="53"/>
    </row>
    <row r="391" spans="1:4" x14ac:dyDescent="0.25">
      <c r="A391" s="53"/>
      <c r="B391" s="53"/>
      <c r="C391" s="53"/>
      <c r="D391" s="53"/>
    </row>
    <row r="392" spans="1:4" x14ac:dyDescent="0.25">
      <c r="A392" s="53"/>
      <c r="B392" s="53"/>
      <c r="C392" s="53"/>
      <c r="D392" s="53"/>
    </row>
    <row r="393" spans="1:4" x14ac:dyDescent="0.25">
      <c r="A393" s="53"/>
      <c r="B393" s="53"/>
      <c r="C393" s="53"/>
      <c r="D393" s="53"/>
    </row>
    <row r="394" spans="1:4" x14ac:dyDescent="0.25">
      <c r="A394" s="53"/>
      <c r="B394" s="53"/>
      <c r="C394" s="53"/>
      <c r="D394" s="53"/>
    </row>
    <row r="395" spans="1:4" x14ac:dyDescent="0.25">
      <c r="A395" s="53"/>
      <c r="B395" s="53"/>
      <c r="C395" s="53"/>
      <c r="D395" s="53"/>
    </row>
    <row r="396" spans="1:4" x14ac:dyDescent="0.25">
      <c r="A396" s="53"/>
      <c r="B396" s="53"/>
      <c r="C396" s="53"/>
      <c r="D396" s="53"/>
    </row>
    <row r="397" spans="1:4" x14ac:dyDescent="0.25">
      <c r="A397" s="53"/>
      <c r="B397" s="53"/>
      <c r="C397" s="53"/>
      <c r="D397" s="53"/>
    </row>
    <row r="398" spans="1:4" x14ac:dyDescent="0.25">
      <c r="A398" s="53"/>
      <c r="B398" s="53"/>
      <c r="C398" s="53"/>
      <c r="D398" s="53"/>
    </row>
    <row r="399" spans="1:4" x14ac:dyDescent="0.25">
      <c r="A399" s="53"/>
      <c r="B399" s="53"/>
      <c r="C399" s="53"/>
      <c r="D399" s="53"/>
    </row>
    <row r="400" spans="1:4" x14ac:dyDescent="0.25">
      <c r="A400" s="53"/>
      <c r="B400" s="53"/>
      <c r="C400" s="53"/>
      <c r="D400" s="53"/>
    </row>
    <row r="401" spans="1:4" x14ac:dyDescent="0.25">
      <c r="A401" s="53"/>
      <c r="B401" s="53"/>
      <c r="C401" s="53"/>
      <c r="D401" s="53"/>
    </row>
    <row r="402" spans="1:4" x14ac:dyDescent="0.25">
      <c r="A402" s="53"/>
      <c r="B402" s="53"/>
      <c r="C402" s="53"/>
      <c r="D402" s="53"/>
    </row>
    <row r="403" spans="1:4" x14ac:dyDescent="0.25">
      <c r="A403" s="53"/>
      <c r="B403" s="53"/>
      <c r="C403" s="53"/>
      <c r="D403" s="53"/>
    </row>
    <row r="404" spans="1:4" x14ac:dyDescent="0.25">
      <c r="A404" s="53"/>
      <c r="B404" s="53"/>
      <c r="C404" s="53"/>
      <c r="D404" s="53"/>
    </row>
    <row r="405" spans="1:4" x14ac:dyDescent="0.25">
      <c r="A405" s="53"/>
      <c r="B405" s="53"/>
      <c r="C405" s="53"/>
      <c r="D405" s="53"/>
    </row>
    <row r="406" spans="1:4" x14ac:dyDescent="0.25">
      <c r="A406" s="53"/>
      <c r="B406" s="53"/>
      <c r="C406" s="53"/>
      <c r="D406" s="53"/>
    </row>
    <row r="407" spans="1:4" x14ac:dyDescent="0.25">
      <c r="A407" s="53"/>
      <c r="B407" s="53"/>
      <c r="C407" s="53"/>
      <c r="D407" s="53"/>
    </row>
    <row r="408" spans="1:4" x14ac:dyDescent="0.25">
      <c r="A408" s="53"/>
      <c r="B408" s="53"/>
      <c r="C408" s="53"/>
      <c r="D408" s="53"/>
    </row>
    <row r="409" spans="1:4" x14ac:dyDescent="0.25">
      <c r="A409" s="53"/>
      <c r="B409" s="53"/>
      <c r="C409" s="53"/>
      <c r="D409" s="53"/>
    </row>
    <row r="410" spans="1:4" x14ac:dyDescent="0.25">
      <c r="A410" s="53"/>
      <c r="B410" s="53"/>
      <c r="C410" s="53"/>
      <c r="D410" s="53"/>
    </row>
    <row r="411" spans="1:4" x14ac:dyDescent="0.25">
      <c r="A411" s="53"/>
      <c r="B411" s="53"/>
      <c r="C411" s="53"/>
      <c r="D411" s="53"/>
    </row>
    <row r="412" spans="1:4" x14ac:dyDescent="0.25">
      <c r="A412" s="53"/>
      <c r="B412" s="53"/>
      <c r="C412" s="53"/>
      <c r="D412" s="53"/>
    </row>
    <row r="413" spans="1:4" x14ac:dyDescent="0.25">
      <c r="A413" s="53"/>
      <c r="B413" s="53"/>
      <c r="C413" s="53"/>
      <c r="D413" s="53"/>
    </row>
    <row r="414" spans="1:4" x14ac:dyDescent="0.25">
      <c r="A414" s="53"/>
      <c r="B414" s="53"/>
      <c r="C414" s="53"/>
      <c r="D414" s="53"/>
    </row>
    <row r="415" spans="1:4" x14ac:dyDescent="0.25">
      <c r="A415" s="53"/>
      <c r="B415" s="53"/>
      <c r="C415" s="53"/>
      <c r="D415" s="53"/>
    </row>
    <row r="416" spans="1:4" x14ac:dyDescent="0.25">
      <c r="A416" s="53"/>
      <c r="B416" s="53"/>
      <c r="C416" s="53"/>
      <c r="D416" s="53"/>
    </row>
    <row r="417" spans="1:4" x14ac:dyDescent="0.25">
      <c r="A417" s="53"/>
      <c r="B417" s="53"/>
      <c r="C417" s="53"/>
      <c r="D417" s="53"/>
    </row>
    <row r="418" spans="1:4" x14ac:dyDescent="0.25">
      <c r="A418" s="53"/>
      <c r="B418" s="53"/>
      <c r="C418" s="53"/>
      <c r="D418" s="53"/>
    </row>
    <row r="419" spans="1:4" x14ac:dyDescent="0.25">
      <c r="A419" s="53"/>
      <c r="B419" s="53"/>
      <c r="C419" s="53"/>
      <c r="D419" s="53"/>
    </row>
    <row r="420" spans="1:4" x14ac:dyDescent="0.25">
      <c r="A420" s="53"/>
      <c r="B420" s="53"/>
      <c r="C420" s="53"/>
      <c r="D420" s="53"/>
    </row>
    <row r="421" spans="1:4" x14ac:dyDescent="0.25">
      <c r="A421" s="53"/>
      <c r="B421" s="53"/>
      <c r="C421" s="53"/>
      <c r="D421" s="53"/>
    </row>
    <row r="422" spans="1:4" x14ac:dyDescent="0.25">
      <c r="A422" s="53"/>
      <c r="B422" s="53"/>
      <c r="C422" s="53"/>
      <c r="D422" s="53"/>
    </row>
    <row r="423" spans="1:4" x14ac:dyDescent="0.25">
      <c r="A423" s="53"/>
      <c r="B423" s="53"/>
      <c r="C423" s="53"/>
      <c r="D423" s="53"/>
    </row>
    <row r="424" spans="1:4" x14ac:dyDescent="0.25">
      <c r="A424" s="53"/>
      <c r="B424" s="53"/>
      <c r="C424" s="53"/>
      <c r="D424" s="53"/>
    </row>
    <row r="425" spans="1:4" x14ac:dyDescent="0.25">
      <c r="A425" s="53"/>
      <c r="B425" s="53"/>
      <c r="C425" s="53"/>
      <c r="D425" s="53"/>
    </row>
    <row r="426" spans="1:4" x14ac:dyDescent="0.25">
      <c r="A426" s="53"/>
      <c r="B426" s="53"/>
      <c r="C426" s="53"/>
      <c r="D426" s="53"/>
    </row>
    <row r="427" spans="1:4" x14ac:dyDescent="0.25">
      <c r="A427" s="53"/>
      <c r="B427" s="53"/>
      <c r="C427" s="53"/>
      <c r="D427" s="53"/>
    </row>
    <row r="428" spans="1:4" x14ac:dyDescent="0.25">
      <c r="A428" s="53"/>
      <c r="B428" s="53"/>
      <c r="C428" s="53"/>
      <c r="D428" s="53"/>
    </row>
    <row r="429" spans="1:4" x14ac:dyDescent="0.25">
      <c r="A429" s="53"/>
      <c r="B429" s="53"/>
      <c r="C429" s="53"/>
      <c r="D429" s="53"/>
    </row>
    <row r="430" spans="1:4" x14ac:dyDescent="0.25">
      <c r="A430" s="53"/>
      <c r="B430" s="53"/>
      <c r="C430" s="53"/>
      <c r="D430" s="53"/>
    </row>
    <row r="431" spans="1:4" x14ac:dyDescent="0.25">
      <c r="A431" s="53"/>
      <c r="B431" s="53"/>
      <c r="C431" s="53"/>
      <c r="D431" s="53"/>
    </row>
    <row r="432" spans="1:4" x14ac:dyDescent="0.25">
      <c r="A432" s="53"/>
      <c r="B432" s="53"/>
      <c r="C432" s="53"/>
      <c r="D432" s="53"/>
    </row>
    <row r="433" spans="1:4" x14ac:dyDescent="0.25">
      <c r="A433" s="53"/>
      <c r="B433" s="53"/>
      <c r="C433" s="53"/>
      <c r="D433" s="53"/>
    </row>
    <row r="434" spans="1:4" x14ac:dyDescent="0.25">
      <c r="A434" s="53"/>
      <c r="B434" s="53"/>
      <c r="C434" s="53"/>
      <c r="D434" s="53"/>
    </row>
    <row r="435" spans="1:4" x14ac:dyDescent="0.25">
      <c r="A435" s="53"/>
      <c r="B435" s="53"/>
      <c r="C435" s="53"/>
      <c r="D435" s="53"/>
    </row>
    <row r="436" spans="1:4" x14ac:dyDescent="0.25">
      <c r="A436" s="53"/>
      <c r="B436" s="53"/>
      <c r="C436" s="53"/>
      <c r="D436" s="53"/>
    </row>
    <row r="437" spans="1:4" x14ac:dyDescent="0.25">
      <c r="A437" s="53"/>
      <c r="B437" s="53"/>
      <c r="C437" s="53"/>
      <c r="D437" s="53"/>
    </row>
    <row r="438" spans="1:4" x14ac:dyDescent="0.25">
      <c r="A438" s="53"/>
      <c r="B438" s="53"/>
      <c r="C438" s="53"/>
      <c r="D438" s="53"/>
    </row>
    <row r="439" spans="1:4" x14ac:dyDescent="0.25">
      <c r="A439" s="53"/>
      <c r="B439" s="53"/>
      <c r="C439" s="53"/>
      <c r="D439" s="53"/>
    </row>
    <row r="440" spans="1:4" x14ac:dyDescent="0.25">
      <c r="A440" s="53"/>
      <c r="B440" s="53"/>
      <c r="C440" s="53"/>
      <c r="D440" s="53"/>
    </row>
    <row r="441" spans="1:4" x14ac:dyDescent="0.25">
      <c r="A441" s="53"/>
      <c r="B441" s="53"/>
      <c r="C441" s="53"/>
      <c r="D441" s="53"/>
    </row>
    <row r="442" spans="1:4" x14ac:dyDescent="0.25">
      <c r="A442" s="53"/>
      <c r="B442" s="53"/>
      <c r="C442" s="53"/>
      <c r="D442" s="53"/>
    </row>
    <row r="443" spans="1:4" x14ac:dyDescent="0.25">
      <c r="A443" s="53"/>
      <c r="B443" s="53"/>
      <c r="C443" s="53"/>
      <c r="D443" s="53"/>
    </row>
    <row r="444" spans="1:4" x14ac:dyDescent="0.25">
      <c r="A444" s="53"/>
      <c r="B444" s="53"/>
      <c r="C444" s="53"/>
      <c r="D444" s="53"/>
    </row>
    <row r="445" spans="1:4" x14ac:dyDescent="0.25">
      <c r="A445" s="53"/>
      <c r="B445" s="53"/>
      <c r="C445" s="53"/>
      <c r="D445" s="53"/>
    </row>
    <row r="446" spans="1:4" x14ac:dyDescent="0.25">
      <c r="A446" s="53"/>
      <c r="B446" s="53"/>
      <c r="C446" s="53"/>
      <c r="D446" s="53"/>
    </row>
    <row r="447" spans="1:4" x14ac:dyDescent="0.25">
      <c r="A447" s="53"/>
      <c r="B447" s="53"/>
      <c r="C447" s="53"/>
      <c r="D447" s="53"/>
    </row>
    <row r="448" spans="1:4" x14ac:dyDescent="0.25">
      <c r="A448" s="53"/>
      <c r="B448" s="53"/>
      <c r="C448" s="53"/>
      <c r="D448" s="53"/>
    </row>
    <row r="449" spans="1:4" x14ac:dyDescent="0.25">
      <c r="A449" s="53"/>
      <c r="B449" s="53"/>
      <c r="C449" s="53"/>
      <c r="D449" s="53"/>
    </row>
    <row r="450" spans="1:4" x14ac:dyDescent="0.25">
      <c r="A450" s="53"/>
      <c r="B450" s="53"/>
      <c r="C450" s="53"/>
      <c r="D450" s="53"/>
    </row>
    <row r="451" spans="1:4" x14ac:dyDescent="0.25">
      <c r="A451" s="53"/>
      <c r="B451" s="53"/>
      <c r="C451" s="53"/>
      <c r="D451" s="53"/>
    </row>
    <row r="452" spans="1:4" x14ac:dyDescent="0.25">
      <c r="A452" s="53"/>
      <c r="B452" s="53"/>
      <c r="C452" s="53"/>
      <c r="D452" s="53"/>
    </row>
    <row r="453" spans="1:4" x14ac:dyDescent="0.25">
      <c r="A453" s="53"/>
      <c r="B453" s="53"/>
      <c r="C453" s="53"/>
      <c r="D453" s="53"/>
    </row>
    <row r="454" spans="1:4" x14ac:dyDescent="0.25">
      <c r="A454" s="53"/>
      <c r="B454" s="53"/>
      <c r="C454" s="53"/>
      <c r="D454" s="53"/>
    </row>
    <row r="455" spans="1:4" x14ac:dyDescent="0.25">
      <c r="A455" s="53"/>
      <c r="B455" s="53"/>
      <c r="C455" s="53"/>
      <c r="D455" s="53"/>
    </row>
    <row r="456" spans="1:4" x14ac:dyDescent="0.25">
      <c r="A456" s="53"/>
      <c r="B456" s="53"/>
      <c r="C456" s="53"/>
      <c r="D456" s="53"/>
    </row>
    <row r="457" spans="1:4" x14ac:dyDescent="0.25">
      <c r="A457" s="53"/>
      <c r="B457" s="53"/>
      <c r="C457" s="53"/>
      <c r="D457" s="53"/>
    </row>
    <row r="458" spans="1:4" x14ac:dyDescent="0.25">
      <c r="A458" s="53"/>
      <c r="B458" s="53"/>
      <c r="C458" s="53"/>
      <c r="D458" s="53"/>
    </row>
    <row r="459" spans="1:4" x14ac:dyDescent="0.25">
      <c r="A459" s="53"/>
      <c r="B459" s="53"/>
      <c r="C459" s="53"/>
      <c r="D459" s="53"/>
    </row>
    <row r="460" spans="1:4" x14ac:dyDescent="0.25">
      <c r="A460" s="53"/>
      <c r="B460" s="53"/>
      <c r="C460" s="53"/>
      <c r="D460" s="53"/>
    </row>
    <row r="461" spans="1:4" x14ac:dyDescent="0.25">
      <c r="A461" s="53"/>
      <c r="B461" s="53"/>
      <c r="C461" s="53"/>
      <c r="D461" s="53"/>
    </row>
    <row r="462" spans="1:4" x14ac:dyDescent="0.25">
      <c r="A462" s="53"/>
      <c r="B462" s="53"/>
      <c r="C462" s="53"/>
      <c r="D462" s="53"/>
    </row>
    <row r="463" spans="1:4" x14ac:dyDescent="0.25">
      <c r="A463" s="53"/>
      <c r="B463" s="53"/>
      <c r="C463" s="53"/>
      <c r="D463" s="53"/>
    </row>
    <row r="464" spans="1:4" x14ac:dyDescent="0.25">
      <c r="A464" s="53"/>
      <c r="B464" s="53"/>
      <c r="C464" s="53"/>
      <c r="D464" s="53"/>
    </row>
    <row r="465" spans="1:4" x14ac:dyDescent="0.25">
      <c r="A465" s="53"/>
      <c r="B465" s="53"/>
      <c r="C465" s="53"/>
      <c r="D465" s="53"/>
    </row>
    <row r="466" spans="1:4" x14ac:dyDescent="0.25">
      <c r="A466" s="53"/>
      <c r="B466" s="53"/>
      <c r="C466" s="53"/>
      <c r="D466" s="53"/>
    </row>
    <row r="467" spans="1:4" x14ac:dyDescent="0.25">
      <c r="A467" s="53"/>
      <c r="B467" s="53"/>
      <c r="C467" s="53"/>
      <c r="D467" s="53"/>
    </row>
    <row r="468" spans="1:4" x14ac:dyDescent="0.25">
      <c r="A468" s="53"/>
      <c r="B468" s="53"/>
      <c r="C468" s="53"/>
      <c r="D468" s="53"/>
    </row>
    <row r="469" spans="1:4" x14ac:dyDescent="0.25">
      <c r="A469" s="53"/>
      <c r="B469" s="53"/>
      <c r="C469" s="53"/>
      <c r="D469" s="53"/>
    </row>
    <row r="470" spans="1:4" x14ac:dyDescent="0.25">
      <c r="A470" s="53"/>
      <c r="B470" s="53"/>
      <c r="C470" s="53"/>
      <c r="D470" s="53"/>
    </row>
    <row r="471" spans="1:4" x14ac:dyDescent="0.25">
      <c r="A471" s="53"/>
      <c r="B471" s="53"/>
      <c r="C471" s="53"/>
      <c r="D471" s="53"/>
    </row>
    <row r="472" spans="1:4" x14ac:dyDescent="0.25">
      <c r="A472" s="53"/>
      <c r="B472" s="53"/>
      <c r="C472" s="53"/>
      <c r="D472" s="53"/>
    </row>
    <row r="473" spans="1:4" x14ac:dyDescent="0.25">
      <c r="A473" s="53"/>
      <c r="B473" s="53"/>
      <c r="C473" s="53"/>
      <c r="D473" s="53"/>
    </row>
    <row r="474" spans="1:4" x14ac:dyDescent="0.25">
      <c r="B474" s="2"/>
      <c r="C474" s="2"/>
    </row>
    <row r="475" spans="1:4" x14ac:dyDescent="0.25">
      <c r="B475" s="2"/>
      <c r="C475" s="2"/>
    </row>
    <row r="476" spans="1:4" x14ac:dyDescent="0.25">
      <c r="B476" s="2"/>
      <c r="C476" s="2"/>
    </row>
    <row r="477" spans="1:4" x14ac:dyDescent="0.25">
      <c r="B477" s="2"/>
      <c r="C477" s="2"/>
    </row>
    <row r="478" spans="1:4" x14ac:dyDescent="0.25">
      <c r="B478" s="2"/>
      <c r="C478" s="2"/>
    </row>
    <row r="479" spans="1:4" x14ac:dyDescent="0.25">
      <c r="B479" s="2"/>
      <c r="C479" s="2"/>
    </row>
    <row r="480" spans="1:4" x14ac:dyDescent="0.25">
      <c r="B480" s="2"/>
      <c r="C480" s="2"/>
    </row>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sheetData>
  <sheetProtection algorithmName="SHA-512" hashValue="C87THFcKRLvCebeRHaTLv3AzvchpV39a3LPS/vQGL+8eeSSA6JrDunl754OgbfbbJk8dhN7kNfvdAPpsrnBN1Q==" saltValue="nA88IFqtoxRExhibMMeBUQ==" spinCount="100000" sheet="1" objects="1" scenarios="1"/>
  <mergeCells count="389">
    <mergeCell ref="A457:D457"/>
    <mergeCell ref="A458:D458"/>
    <mergeCell ref="A459:D459"/>
    <mergeCell ref="A460:D460"/>
    <mergeCell ref="A461:D461"/>
    <mergeCell ref="A452:D452"/>
    <mergeCell ref="A453:D453"/>
    <mergeCell ref="A454:D454"/>
    <mergeCell ref="A455:D455"/>
    <mergeCell ref="A456:D456"/>
    <mergeCell ref="A472:D472"/>
    <mergeCell ref="A473:D473"/>
    <mergeCell ref="A467:D467"/>
    <mergeCell ref="A468:D468"/>
    <mergeCell ref="A469:D469"/>
    <mergeCell ref="A470:D470"/>
    <mergeCell ref="A471:D471"/>
    <mergeCell ref="A462:D462"/>
    <mergeCell ref="A463:D463"/>
    <mergeCell ref="A464:D464"/>
    <mergeCell ref="A465:D465"/>
    <mergeCell ref="A466:D466"/>
    <mergeCell ref="A447:D447"/>
    <mergeCell ref="A448:D448"/>
    <mergeCell ref="A449:D449"/>
    <mergeCell ref="A450:D450"/>
    <mergeCell ref="A451:D451"/>
    <mergeCell ref="A442:D442"/>
    <mergeCell ref="A443:D443"/>
    <mergeCell ref="A444:D444"/>
    <mergeCell ref="A445:D445"/>
    <mergeCell ref="A446:D446"/>
    <mergeCell ref="A437:D437"/>
    <mergeCell ref="A438:D438"/>
    <mergeCell ref="A439:D439"/>
    <mergeCell ref="A440:D440"/>
    <mergeCell ref="A441:D441"/>
    <mergeCell ref="A432:D432"/>
    <mergeCell ref="A433:D433"/>
    <mergeCell ref="A434:D434"/>
    <mergeCell ref="A435:D435"/>
    <mergeCell ref="A436:D436"/>
    <mergeCell ref="A427:D427"/>
    <mergeCell ref="A428:D428"/>
    <mergeCell ref="A429:D429"/>
    <mergeCell ref="A430:D430"/>
    <mergeCell ref="A431:D431"/>
    <mergeCell ref="A422:D422"/>
    <mergeCell ref="A423:D423"/>
    <mergeCell ref="A424:D424"/>
    <mergeCell ref="A425:D425"/>
    <mergeCell ref="A426:D426"/>
    <mergeCell ref="A417:D417"/>
    <mergeCell ref="A418:D418"/>
    <mergeCell ref="A419:D419"/>
    <mergeCell ref="A420:D420"/>
    <mergeCell ref="A421:D421"/>
    <mergeCell ref="A412:D412"/>
    <mergeCell ref="A413:D413"/>
    <mergeCell ref="A414:D414"/>
    <mergeCell ref="A415:D415"/>
    <mergeCell ref="A416:D416"/>
    <mergeCell ref="A407:D407"/>
    <mergeCell ref="A408:D408"/>
    <mergeCell ref="A409:D409"/>
    <mergeCell ref="A410:D410"/>
    <mergeCell ref="A411:D411"/>
    <mergeCell ref="A402:D402"/>
    <mergeCell ref="A403:D403"/>
    <mergeCell ref="A404:D404"/>
    <mergeCell ref="A405:D405"/>
    <mergeCell ref="A406:D406"/>
    <mergeCell ref="A397:D397"/>
    <mergeCell ref="A398:D398"/>
    <mergeCell ref="A399:D399"/>
    <mergeCell ref="A400:D400"/>
    <mergeCell ref="A401:D401"/>
    <mergeCell ref="A392:D392"/>
    <mergeCell ref="A393:D393"/>
    <mergeCell ref="A394:D394"/>
    <mergeCell ref="A395:D395"/>
    <mergeCell ref="A396:D396"/>
    <mergeCell ref="A387:D387"/>
    <mergeCell ref="A388:D388"/>
    <mergeCell ref="A389:D389"/>
    <mergeCell ref="A390:D390"/>
    <mergeCell ref="A391:D391"/>
    <mergeCell ref="A382:D382"/>
    <mergeCell ref="A383:D383"/>
    <mergeCell ref="A384:D384"/>
    <mergeCell ref="A385:D385"/>
    <mergeCell ref="A386:D386"/>
    <mergeCell ref="A377:D377"/>
    <mergeCell ref="A378:D378"/>
    <mergeCell ref="A379:D379"/>
    <mergeCell ref="A380:D380"/>
    <mergeCell ref="A381:D381"/>
    <mergeCell ref="A372:D372"/>
    <mergeCell ref="A373:D373"/>
    <mergeCell ref="A374:D374"/>
    <mergeCell ref="A375:D375"/>
    <mergeCell ref="A376:D376"/>
    <mergeCell ref="A367:D367"/>
    <mergeCell ref="A368:D368"/>
    <mergeCell ref="A369:D369"/>
    <mergeCell ref="A370:D370"/>
    <mergeCell ref="A371:D371"/>
    <mergeCell ref="A362:D362"/>
    <mergeCell ref="A363:D363"/>
    <mergeCell ref="A364:D364"/>
    <mergeCell ref="A365:D365"/>
    <mergeCell ref="A366:D366"/>
    <mergeCell ref="A357:D357"/>
    <mergeCell ref="A358:D358"/>
    <mergeCell ref="A359:D359"/>
    <mergeCell ref="A360:D360"/>
    <mergeCell ref="A361:D361"/>
    <mergeCell ref="A352:D352"/>
    <mergeCell ref="A353:D353"/>
    <mergeCell ref="A354:D354"/>
    <mergeCell ref="A355:D355"/>
    <mergeCell ref="A356:D356"/>
    <mergeCell ref="A347:D347"/>
    <mergeCell ref="A348:D348"/>
    <mergeCell ref="A349:D349"/>
    <mergeCell ref="A350:D350"/>
    <mergeCell ref="A351:D351"/>
    <mergeCell ref="A342:D342"/>
    <mergeCell ref="A343:D343"/>
    <mergeCell ref="A344:D344"/>
    <mergeCell ref="A345:D345"/>
    <mergeCell ref="A346:D346"/>
    <mergeCell ref="A337:D337"/>
    <mergeCell ref="A338:D338"/>
    <mergeCell ref="A339:D339"/>
    <mergeCell ref="A340:D340"/>
    <mergeCell ref="A341:D341"/>
    <mergeCell ref="A332:D332"/>
    <mergeCell ref="A333:D333"/>
    <mergeCell ref="A334:D334"/>
    <mergeCell ref="A335:D335"/>
    <mergeCell ref="A336:D336"/>
    <mergeCell ref="A327:D327"/>
    <mergeCell ref="A328:D328"/>
    <mergeCell ref="A329:D329"/>
    <mergeCell ref="A330:D330"/>
    <mergeCell ref="A331:D331"/>
    <mergeCell ref="A322:D322"/>
    <mergeCell ref="A323:D323"/>
    <mergeCell ref="A324:D324"/>
    <mergeCell ref="A325:D325"/>
    <mergeCell ref="A326:D326"/>
    <mergeCell ref="A317:D317"/>
    <mergeCell ref="A318:D318"/>
    <mergeCell ref="A319:D319"/>
    <mergeCell ref="A320:D320"/>
    <mergeCell ref="A321:D321"/>
    <mergeCell ref="A312:D312"/>
    <mergeCell ref="A313:D313"/>
    <mergeCell ref="A314:D314"/>
    <mergeCell ref="A315:D315"/>
    <mergeCell ref="A316:D316"/>
    <mergeCell ref="A307:D307"/>
    <mergeCell ref="A308:D308"/>
    <mergeCell ref="A309:D309"/>
    <mergeCell ref="A310:D310"/>
    <mergeCell ref="A311:D311"/>
    <mergeCell ref="A302:D302"/>
    <mergeCell ref="A303:D303"/>
    <mergeCell ref="A304:D304"/>
    <mergeCell ref="A305:D305"/>
    <mergeCell ref="A306:D306"/>
    <mergeCell ref="A297:D297"/>
    <mergeCell ref="A298:D298"/>
    <mergeCell ref="A299:D299"/>
    <mergeCell ref="A300:D300"/>
    <mergeCell ref="A301:D301"/>
    <mergeCell ref="A292:D292"/>
    <mergeCell ref="A293:D293"/>
    <mergeCell ref="A294:D294"/>
    <mergeCell ref="A295:D295"/>
    <mergeCell ref="A296:D296"/>
    <mergeCell ref="A287:D287"/>
    <mergeCell ref="A288:D288"/>
    <mergeCell ref="A289:D289"/>
    <mergeCell ref="A290:D290"/>
    <mergeCell ref="A291:D291"/>
    <mergeCell ref="A282:D282"/>
    <mergeCell ref="A283:D283"/>
    <mergeCell ref="A284:D284"/>
    <mergeCell ref="A285:D285"/>
    <mergeCell ref="A286:D286"/>
    <mergeCell ref="A277:D277"/>
    <mergeCell ref="A278:D278"/>
    <mergeCell ref="A279:D279"/>
    <mergeCell ref="A280:D280"/>
    <mergeCell ref="A281:D281"/>
    <mergeCell ref="A272:D272"/>
    <mergeCell ref="A273:D273"/>
    <mergeCell ref="A274:D274"/>
    <mergeCell ref="A275:D275"/>
    <mergeCell ref="A276:D276"/>
    <mergeCell ref="A267:D267"/>
    <mergeCell ref="A268:D268"/>
    <mergeCell ref="A269:D269"/>
    <mergeCell ref="A270:D270"/>
    <mergeCell ref="A271:D271"/>
    <mergeCell ref="A262:D262"/>
    <mergeCell ref="A263:D263"/>
    <mergeCell ref="A264:D264"/>
    <mergeCell ref="A265:D265"/>
    <mergeCell ref="A266:D266"/>
    <mergeCell ref="A257:D257"/>
    <mergeCell ref="A258:D258"/>
    <mergeCell ref="A259:D259"/>
    <mergeCell ref="A260:D260"/>
    <mergeCell ref="A261:D261"/>
    <mergeCell ref="A252:D252"/>
    <mergeCell ref="A253:D253"/>
    <mergeCell ref="A254:D254"/>
    <mergeCell ref="A255:D255"/>
    <mergeCell ref="A256:D256"/>
    <mergeCell ref="A247:D247"/>
    <mergeCell ref="A248:D248"/>
    <mergeCell ref="A249:D249"/>
    <mergeCell ref="A250:D250"/>
    <mergeCell ref="A251:D251"/>
    <mergeCell ref="A242:D242"/>
    <mergeCell ref="A243:D243"/>
    <mergeCell ref="A244:D244"/>
    <mergeCell ref="A245:D245"/>
    <mergeCell ref="A246:D246"/>
    <mergeCell ref="A237:D237"/>
    <mergeCell ref="A238:D238"/>
    <mergeCell ref="A239:D239"/>
    <mergeCell ref="A240:D240"/>
    <mergeCell ref="A241:D241"/>
    <mergeCell ref="A232:D232"/>
    <mergeCell ref="A233:D233"/>
    <mergeCell ref="A234:D234"/>
    <mergeCell ref="A235:D235"/>
    <mergeCell ref="A236:D236"/>
    <mergeCell ref="A227:D227"/>
    <mergeCell ref="A228:D228"/>
    <mergeCell ref="A229:D229"/>
    <mergeCell ref="A230:D230"/>
    <mergeCell ref="A231:D231"/>
    <mergeCell ref="A222:D222"/>
    <mergeCell ref="A223:D223"/>
    <mergeCell ref="A224:D224"/>
    <mergeCell ref="A225:D225"/>
    <mergeCell ref="A226:D226"/>
    <mergeCell ref="A217:D217"/>
    <mergeCell ref="A218:D218"/>
    <mergeCell ref="A219:D219"/>
    <mergeCell ref="A220:D220"/>
    <mergeCell ref="A221:D221"/>
    <mergeCell ref="A212:D212"/>
    <mergeCell ref="A213:D213"/>
    <mergeCell ref="A214:D214"/>
    <mergeCell ref="A215:D215"/>
    <mergeCell ref="A216:D216"/>
    <mergeCell ref="A207:D207"/>
    <mergeCell ref="A208:D208"/>
    <mergeCell ref="A209:D209"/>
    <mergeCell ref="A210:D210"/>
    <mergeCell ref="A211:D211"/>
    <mergeCell ref="A202:D202"/>
    <mergeCell ref="A203:D203"/>
    <mergeCell ref="A204:D204"/>
    <mergeCell ref="A205:D205"/>
    <mergeCell ref="A206:D206"/>
    <mergeCell ref="A197:D197"/>
    <mergeCell ref="A198:D198"/>
    <mergeCell ref="A199:D199"/>
    <mergeCell ref="A200:D200"/>
    <mergeCell ref="A201:D201"/>
    <mergeCell ref="A192:D192"/>
    <mergeCell ref="A193:D193"/>
    <mergeCell ref="A194:D194"/>
    <mergeCell ref="A195:D195"/>
    <mergeCell ref="A196:D196"/>
    <mergeCell ref="A187:D187"/>
    <mergeCell ref="A188:D188"/>
    <mergeCell ref="A189:D189"/>
    <mergeCell ref="A190:D190"/>
    <mergeCell ref="A191:D191"/>
    <mergeCell ref="A182:D182"/>
    <mergeCell ref="A183:D183"/>
    <mergeCell ref="A184:D184"/>
    <mergeCell ref="A185:D185"/>
    <mergeCell ref="A186:D186"/>
    <mergeCell ref="A177:D177"/>
    <mergeCell ref="A178:D178"/>
    <mergeCell ref="A179:D179"/>
    <mergeCell ref="A180:D180"/>
    <mergeCell ref="A181:D181"/>
    <mergeCell ref="A172:D172"/>
    <mergeCell ref="A173:D173"/>
    <mergeCell ref="A174:D174"/>
    <mergeCell ref="A175:D175"/>
    <mergeCell ref="A176:D176"/>
    <mergeCell ref="A167:D167"/>
    <mergeCell ref="A168:D168"/>
    <mergeCell ref="A169:D169"/>
    <mergeCell ref="A170:D170"/>
    <mergeCell ref="A171:D171"/>
    <mergeCell ref="A162:D162"/>
    <mergeCell ref="A163:D163"/>
    <mergeCell ref="A164:D164"/>
    <mergeCell ref="A165:D165"/>
    <mergeCell ref="A166:D166"/>
    <mergeCell ref="A157:D157"/>
    <mergeCell ref="A158:D158"/>
    <mergeCell ref="A159:D159"/>
    <mergeCell ref="A160:D160"/>
    <mergeCell ref="A161:D161"/>
    <mergeCell ref="A152:D152"/>
    <mergeCell ref="A153:D153"/>
    <mergeCell ref="A154:D154"/>
    <mergeCell ref="A155:D155"/>
    <mergeCell ref="A156:D156"/>
    <mergeCell ref="A147:D147"/>
    <mergeCell ref="A148:D148"/>
    <mergeCell ref="A149:D149"/>
    <mergeCell ref="A150:D150"/>
    <mergeCell ref="A151:D151"/>
    <mergeCell ref="A142:D142"/>
    <mergeCell ref="A143:D143"/>
    <mergeCell ref="A144:D144"/>
    <mergeCell ref="A145:D145"/>
    <mergeCell ref="A146:D146"/>
    <mergeCell ref="A137:D137"/>
    <mergeCell ref="A138:D138"/>
    <mergeCell ref="A139:D139"/>
    <mergeCell ref="A140:D140"/>
    <mergeCell ref="A141:D141"/>
    <mergeCell ref="A132:D132"/>
    <mergeCell ref="A133:D133"/>
    <mergeCell ref="A134:D134"/>
    <mergeCell ref="A135:D135"/>
    <mergeCell ref="A136:D136"/>
    <mergeCell ref="A127:D127"/>
    <mergeCell ref="A128:D128"/>
    <mergeCell ref="A129:D129"/>
    <mergeCell ref="A130:D130"/>
    <mergeCell ref="A131:D131"/>
    <mergeCell ref="A122:D122"/>
    <mergeCell ref="A123:D123"/>
    <mergeCell ref="A124:D124"/>
    <mergeCell ref="A125:D125"/>
    <mergeCell ref="A126:D126"/>
    <mergeCell ref="A117:D117"/>
    <mergeCell ref="A118:D118"/>
    <mergeCell ref="A119:D119"/>
    <mergeCell ref="A120:D120"/>
    <mergeCell ref="A121:D121"/>
    <mergeCell ref="A112:D112"/>
    <mergeCell ref="A113:D113"/>
    <mergeCell ref="A114:D114"/>
    <mergeCell ref="A115:D115"/>
    <mergeCell ref="A116:D116"/>
    <mergeCell ref="A107:D107"/>
    <mergeCell ref="A108:D108"/>
    <mergeCell ref="A109:D109"/>
    <mergeCell ref="A110:D110"/>
    <mergeCell ref="A111:D111"/>
    <mergeCell ref="A102:D102"/>
    <mergeCell ref="A103:D103"/>
    <mergeCell ref="A104:D104"/>
    <mergeCell ref="A105:D105"/>
    <mergeCell ref="A106:D106"/>
    <mergeCell ref="A2:D4"/>
    <mergeCell ref="A73:D73"/>
    <mergeCell ref="A82:D82"/>
    <mergeCell ref="A89:D89"/>
    <mergeCell ref="A97:D97"/>
    <mergeCell ref="A98:D98"/>
    <mergeCell ref="A99:D99"/>
    <mergeCell ref="A100:D100"/>
    <mergeCell ref="A101:D101"/>
    <mergeCell ref="A6:D6"/>
    <mergeCell ref="B9:D9"/>
    <mergeCell ref="B11:D11"/>
    <mergeCell ref="B12:D12"/>
    <mergeCell ref="B14:D14"/>
    <mergeCell ref="B15:D15"/>
    <mergeCell ref="B75:D75"/>
    <mergeCell ref="A96:D96"/>
  </mergeCells>
  <phoneticPr fontId="4" type="noConversion"/>
  <dataValidations count="1">
    <dataValidation type="whole" operator="lessThanOrEqual" showInputMessage="1" showErrorMessage="1" sqref="B88" xr:uid="{479F41D1-45D1-4332-A19A-F7B71EE76F31}">
      <formula1>1500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1D2FDE4FE2B54286F0E16BCA66B4DC" ma:contentTypeVersion="18" ma:contentTypeDescription="Create a new document." ma:contentTypeScope="" ma:versionID="2439aff260fce6c29dca6fffba76abe2">
  <xsd:schema xmlns:xsd="http://www.w3.org/2001/XMLSchema" xmlns:xs="http://www.w3.org/2001/XMLSchema" xmlns:p="http://schemas.microsoft.com/office/2006/metadata/properties" xmlns:ns2="2fc8aa40-ffe4-4f80-a464-1ad532834407" xmlns:ns3="af9d8ead-717b-40a9-be4f-ac8f09079605" targetNamespace="http://schemas.microsoft.com/office/2006/metadata/properties" ma:root="true" ma:fieldsID="871130755ddc88c83ab5366ea9ba8339" ns2:_="" ns3:_="">
    <xsd:import namespace="2fc8aa40-ffe4-4f80-a464-1ad532834407"/>
    <xsd:import namespace="af9d8ead-717b-40a9-be4f-ac8f090796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8aa40-ffe4-4f80-a464-1ad532834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f6a704-7621-4765-907a-a0cc41100b8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9d8ead-717b-40a9-be4f-ac8f0907960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f9d96e-e79e-4210-849c-f89f3863266c}" ma:internalName="TaxCatchAll" ma:showField="CatchAllData" ma:web="af9d8ead-717b-40a9-be4f-ac8f09079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c8aa40-ffe4-4f80-a464-1ad532834407">
      <Terms xmlns="http://schemas.microsoft.com/office/infopath/2007/PartnerControls"/>
    </lcf76f155ced4ddcb4097134ff3c332f>
    <TaxCatchAll xmlns="af9d8ead-717b-40a9-be4f-ac8f090796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578C5-47C8-42F6-8383-02C9F8A33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8aa40-ffe4-4f80-a464-1ad532834407"/>
    <ds:schemaRef ds:uri="af9d8ead-717b-40a9-be4f-ac8f09079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54ADEB-C069-46F5-BD89-EED730819DBE}">
  <ds:schemaRefs>
    <ds:schemaRef ds:uri="http://schemas.microsoft.com/office/2006/metadata/properties"/>
    <ds:schemaRef ds:uri="http://schemas.microsoft.com/office/infopath/2007/PartnerControls"/>
    <ds:schemaRef ds:uri="2fc8aa40-ffe4-4f80-a464-1ad532834407"/>
    <ds:schemaRef ds:uri="af9d8ead-717b-40a9-be4f-ac8f09079605"/>
  </ds:schemaRefs>
</ds:datastoreItem>
</file>

<file path=customXml/itemProps3.xml><?xml version="1.0" encoding="utf-8"?>
<ds:datastoreItem xmlns:ds="http://schemas.openxmlformats.org/officeDocument/2006/customXml" ds:itemID="{CF28B30D-9F82-4D6B-A958-78BFB0C03E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Income or Loss from Rental Real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Senter</dc:creator>
  <cp:keywords/>
  <dc:description/>
  <cp:lastModifiedBy>Matt Senter</cp:lastModifiedBy>
  <cp:revision/>
  <dcterms:created xsi:type="dcterms:W3CDTF">2025-12-11T17:01:05Z</dcterms:created>
  <dcterms:modified xsi:type="dcterms:W3CDTF">2026-01-02T19:24:38Z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0x010100211D2FDE4FE2B54286F0E16BCA66B4DC</vt:lpwstr>
  </property>
  <property fmtid="{D5CDD505-2E9C-101B-9397-08002B2CF9AE}" pid="3" name="MediaServiceImageTags">
    <vt:lpwstr/>
  </property>
</Properties>
</file>