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ntercpa.sharepoint.com/sites/Senter/Shared Documents/Library/"/>
    </mc:Choice>
  </mc:AlternateContent>
  <xr:revisionPtr revIDLastSave="714" documentId="8_{0A3EA899-49EE-4E27-92A6-ACDACFDCB13A}" xr6:coauthVersionLast="47" xr6:coauthVersionMax="47" xr10:uidLastSave="{0859B5AE-B124-43CE-AAC0-EF958D3E1B40}"/>
  <bookViews>
    <workbookView xWindow="-16320" yWindow="-7515" windowWidth="16440" windowHeight="28320" xr2:uid="{9B55F4C7-30AE-45CA-B173-1BB8B7B7DF3D}"/>
  </bookViews>
  <sheets>
    <sheet name="Profit or Loss From Busines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1" l="1"/>
  <c r="B30" i="1" s="1"/>
  <c r="B97" i="1"/>
  <c r="B98" i="1"/>
  <c r="B66" i="1" s="1"/>
  <c r="B73" i="1" l="1"/>
  <c r="B25" i="1"/>
  <c r="B67" i="1" l="1"/>
  <c r="B69" i="1" s="1"/>
  <c r="B72" i="1" l="1"/>
  <c r="B81" i="1" l="1"/>
</calcChain>
</file>

<file path=xl/sharedStrings.xml><?xml version="1.0" encoding="utf-8"?>
<sst xmlns="http://schemas.openxmlformats.org/spreadsheetml/2006/main" count="94" uniqueCount="88">
  <si>
    <t>Questions:</t>
  </si>
  <si>
    <t>Name of person completing this form:</t>
  </si>
  <si>
    <t>Date this form was completed:</t>
  </si>
  <si>
    <t>Name of business owner:</t>
  </si>
  <si>
    <r>
      <t xml:space="preserve">Address: </t>
    </r>
    <r>
      <rPr>
        <i/>
        <sz val="11"/>
        <color theme="1"/>
        <rFont val="Aptos Narrow"/>
        <family val="2"/>
        <scheme val="minor"/>
      </rPr>
      <t>(if different than home address)</t>
    </r>
  </si>
  <si>
    <t>Were any payments made that require filing Form(s) 1099?</t>
  </si>
  <si>
    <r>
      <t xml:space="preserve">   If </t>
    </r>
    <r>
      <rPr>
        <i/>
        <sz val="11"/>
        <color theme="1"/>
        <rFont val="Aptos Narrow"/>
        <family val="2"/>
        <scheme val="minor"/>
      </rPr>
      <t>yes</t>
    </r>
    <r>
      <rPr>
        <sz val="11"/>
        <color theme="1"/>
        <rFont val="Aptos Narrow"/>
        <family val="2"/>
        <scheme val="minor"/>
      </rPr>
      <t>, have all required Form(s) 1099 been or will be filed?</t>
    </r>
  </si>
  <si>
    <t>Profit or Loss from Business</t>
  </si>
  <si>
    <r>
      <rPr>
        <b/>
        <sz val="11"/>
        <color theme="1"/>
        <rFont val="Aptos Narrow"/>
        <family val="2"/>
        <scheme val="minor"/>
      </rPr>
      <t xml:space="preserve">Income </t>
    </r>
    <r>
      <rPr>
        <i/>
        <sz val="11"/>
        <color theme="1"/>
        <rFont val="Aptos Narrow"/>
        <family val="2"/>
        <scheme val="minor"/>
      </rPr>
      <t>(Include all income, even if no 1099 was received)</t>
    </r>
  </si>
  <si>
    <t>Gross Receipts: Sales or Services</t>
  </si>
  <si>
    <t>Other Income</t>
  </si>
  <si>
    <t xml:space="preserve">   Total Gross Income</t>
  </si>
  <si>
    <t>Expenses</t>
  </si>
  <si>
    <t xml:space="preserve">Mileage Deduction: </t>
  </si>
  <si>
    <t>Advertising</t>
  </si>
  <si>
    <t>Description of Vehicle</t>
  </si>
  <si>
    <t>Car &amp; Truck - Mileage</t>
  </si>
  <si>
    <t>Date vehicle placed in service</t>
  </si>
  <si>
    <t>Commissions/Fees</t>
  </si>
  <si>
    <r>
      <t xml:space="preserve">Total miles driven during the year: </t>
    </r>
    <r>
      <rPr>
        <i/>
        <sz val="11"/>
        <color theme="1"/>
        <rFont val="Aptos Narrow"/>
        <family val="2"/>
        <scheme val="minor"/>
      </rPr>
      <t>(all purposes)</t>
    </r>
  </si>
  <si>
    <t>Contract Labor</t>
  </si>
  <si>
    <r>
      <t xml:space="preserve">Commuting miles: </t>
    </r>
    <r>
      <rPr>
        <i/>
        <sz val="11"/>
        <color theme="1"/>
        <rFont val="Aptos Narrow"/>
        <family val="2"/>
        <scheme val="minor"/>
      </rPr>
      <t>(home to regular work location - non-deductible)</t>
    </r>
  </si>
  <si>
    <t>Insurance - other than health</t>
  </si>
  <si>
    <t>Interest Expense</t>
  </si>
  <si>
    <t>Legal &amp; Professional Fees</t>
  </si>
  <si>
    <t>Office Expenses</t>
  </si>
  <si>
    <t>You must keep a mileage log in case of audit. This worksheet is only a summary.</t>
  </si>
  <si>
    <t>Pension/Profit Sharing</t>
  </si>
  <si>
    <t>Rent - Machinery</t>
  </si>
  <si>
    <r>
      <t xml:space="preserve">Home Office: </t>
    </r>
    <r>
      <rPr>
        <i/>
        <sz val="11"/>
        <color theme="1"/>
        <rFont val="Aptos Narrow"/>
        <family val="2"/>
        <scheme val="minor"/>
      </rPr>
      <t>(if you use part of your home exclusively and regularly for business)</t>
    </r>
  </si>
  <si>
    <t>Rent - Building</t>
  </si>
  <si>
    <t>Total area of home (square footage)</t>
  </si>
  <si>
    <t>Rent - Other</t>
  </si>
  <si>
    <t>Area used exclusively for business</t>
  </si>
  <si>
    <t>Repairs &amp; Maintenance</t>
  </si>
  <si>
    <t>Calculated business use percentage</t>
  </si>
  <si>
    <t>Supplies</t>
  </si>
  <si>
    <t>Taxes &amp; Licenses</t>
  </si>
  <si>
    <t>Simplified home office deduction ($5 per business sq ft, up to 300 sq ft)</t>
  </si>
  <si>
    <t>Travel</t>
  </si>
  <si>
    <r>
      <t xml:space="preserve">Meals </t>
    </r>
    <r>
      <rPr>
        <i/>
        <sz val="11"/>
        <color theme="1"/>
        <rFont val="Aptos Narrow"/>
        <family val="2"/>
        <scheme val="minor"/>
      </rPr>
      <t>(enter 100% of Meals, but only 50% Deductible)</t>
    </r>
  </si>
  <si>
    <r>
      <t xml:space="preserve">Entertainment </t>
    </r>
    <r>
      <rPr>
        <i/>
        <sz val="11"/>
        <color theme="1"/>
        <rFont val="Aptos Narrow"/>
        <family val="2"/>
        <scheme val="minor"/>
      </rPr>
      <t>(non-deductible under current tax law)</t>
    </r>
  </si>
  <si>
    <t>Utilities</t>
  </si>
  <si>
    <t>Employee Wages</t>
  </si>
  <si>
    <t>Health Insurance - Employees</t>
  </si>
  <si>
    <r>
      <t xml:space="preserve">Other Expenses: </t>
    </r>
    <r>
      <rPr>
        <i/>
        <sz val="11"/>
        <color theme="1"/>
        <rFont val="Aptos Narrow"/>
        <family val="2"/>
        <scheme val="minor"/>
      </rPr>
      <t>(list business portion only)</t>
    </r>
  </si>
  <si>
    <t xml:space="preserve">   Telephone </t>
  </si>
  <si>
    <t xml:space="preserve">   Internet </t>
  </si>
  <si>
    <t xml:space="preserve">   Software</t>
  </si>
  <si>
    <t xml:space="preserve">   Dues &amp; Subscriptions</t>
  </si>
  <si>
    <t xml:space="preserve">   Payroll Services</t>
  </si>
  <si>
    <t xml:space="preserve">   Credit Card Processing</t>
  </si>
  <si>
    <t xml:space="preserve">   Parking</t>
  </si>
  <si>
    <t xml:space="preserve">   Continuing Education</t>
  </si>
  <si>
    <t xml:space="preserve">   Postage</t>
  </si>
  <si>
    <r>
      <t xml:space="preserve">   De Minimis Purchases </t>
    </r>
    <r>
      <rPr>
        <i/>
        <sz val="11"/>
        <color theme="1"/>
        <rFont val="Aptos Narrow"/>
        <family val="2"/>
        <scheme val="minor"/>
      </rPr>
      <t>(asset purchases less than $2,500)</t>
    </r>
  </si>
  <si>
    <t xml:space="preserve">   Recruiting</t>
  </si>
  <si>
    <t xml:space="preserve">   *** Add Additional Category as Needed ***</t>
  </si>
  <si>
    <r>
      <t xml:space="preserve">Health Insurance - Owner </t>
    </r>
    <r>
      <rPr>
        <i/>
        <sz val="11"/>
        <color theme="1"/>
        <rFont val="Aptos Narrow"/>
        <family val="2"/>
        <scheme val="minor"/>
      </rPr>
      <t>(Medical, Dental, Vision premiums)</t>
    </r>
  </si>
  <si>
    <t>Home Office</t>
  </si>
  <si>
    <t xml:space="preserve">   Total Expenses </t>
  </si>
  <si>
    <t xml:space="preserve">     Net Income (Loss)</t>
  </si>
  <si>
    <t>Net Income (Loss)</t>
  </si>
  <si>
    <t>Add Back: 1/2 Meals &amp; Entertainment</t>
  </si>
  <si>
    <t xml:space="preserve">Add Back: </t>
  </si>
  <si>
    <t>Subtraction: Depreciation</t>
  </si>
  <si>
    <t>Subtraction:</t>
  </si>
  <si>
    <t xml:space="preserve">     Taxable Income or (Loss) - Schedule C Line 31</t>
  </si>
  <si>
    <t>Description</t>
  </si>
  <si>
    <t xml:space="preserve">Date </t>
  </si>
  <si>
    <t>Amount</t>
  </si>
  <si>
    <r>
      <rPr>
        <b/>
        <sz val="11"/>
        <color theme="1"/>
        <rFont val="Aptos Narrow"/>
        <family val="2"/>
        <scheme val="minor"/>
      </rPr>
      <t>Capital Assets:</t>
    </r>
    <r>
      <rPr>
        <sz val="11"/>
        <color theme="1"/>
        <rFont val="Aptos Narrow"/>
        <family val="2"/>
        <scheme val="minor"/>
      </rPr>
      <t xml:space="preserve"> </t>
    </r>
    <r>
      <rPr>
        <i/>
        <sz val="11"/>
        <color theme="1"/>
        <rFont val="Aptos Narrow"/>
        <family val="2"/>
        <scheme val="minor"/>
      </rPr>
      <t>(asset purchases over $2,500 per item, computer, equipment, etc.)</t>
    </r>
  </si>
  <si>
    <t>e.g. Dell Business Laptop</t>
  </si>
  <si>
    <t>Date business started:</t>
  </si>
  <si>
    <r>
      <t xml:space="preserve">Date business ended: </t>
    </r>
    <r>
      <rPr>
        <i/>
        <sz val="11"/>
        <color theme="1"/>
        <rFont val="Aptos Narrow"/>
        <family val="2"/>
        <scheme val="minor"/>
      </rPr>
      <t>(if applicable)</t>
    </r>
  </si>
  <si>
    <r>
      <t xml:space="preserve">Materials &amp; Supplies </t>
    </r>
    <r>
      <rPr>
        <i/>
        <sz val="11"/>
        <color theme="1"/>
        <rFont val="Aptos Narrow"/>
        <family val="2"/>
        <scheme val="minor"/>
      </rPr>
      <t>(Cost of Goods Sold)</t>
    </r>
  </si>
  <si>
    <r>
      <t>DISCLAIMER:</t>
    </r>
    <r>
      <rPr>
        <sz val="11"/>
        <color rgb="FFFF0000"/>
        <rFont val="Aptos Narrow"/>
        <family val="2"/>
        <scheme val="minor"/>
      </rPr>
      <t xml:space="preserve"> </t>
    </r>
    <r>
      <rPr>
        <sz val="11"/>
        <color theme="1"/>
        <rFont val="Aptos Narrow"/>
        <family val="2"/>
        <scheme val="minor"/>
      </rPr>
      <t>This worksheet is a tool to help you organize information for your Schedule C. It does not replace your own records or tax advice. You are responsible for the accuracy of all amounts and for keeping receipts, mileage logs, and other support. Our firm may request more details or documents before using this information to prepare your tax return.</t>
    </r>
  </si>
  <si>
    <r>
      <t>FOR SENTER CPA USE ONLY</t>
    </r>
    <r>
      <rPr>
        <i/>
        <sz val="11"/>
        <color rgb="FFFF0000"/>
        <rFont val="Aptos Narrow"/>
        <family val="2"/>
        <scheme val="minor"/>
      </rPr>
      <t xml:space="preserve">: </t>
    </r>
    <r>
      <rPr>
        <i/>
        <sz val="11"/>
        <color theme="1"/>
        <rFont val="Aptos Narrow"/>
        <family val="2"/>
        <scheme val="minor"/>
      </rPr>
      <t>This section is for our internal use. Final numbers on your tax return may differ based on tax rules and adjustments.</t>
    </r>
  </si>
  <si>
    <t>Instructions: Please fill out all cells highlighted in orange to complete this worksheet.</t>
  </si>
  <si>
    <r>
      <t xml:space="preserve">Principal business or profession: </t>
    </r>
    <r>
      <rPr>
        <i/>
        <sz val="11"/>
        <color theme="1"/>
        <rFont val="Aptos Narrow"/>
        <family val="2"/>
        <scheme val="minor"/>
      </rPr>
      <t>(brief description)</t>
    </r>
  </si>
  <si>
    <r>
      <t xml:space="preserve">Business miles: </t>
    </r>
    <r>
      <rPr>
        <i/>
        <sz val="11"/>
        <color theme="1"/>
        <rFont val="Aptos Narrow"/>
        <family val="2"/>
        <scheme val="minor"/>
      </rPr>
      <t>(excluding commuting)</t>
    </r>
  </si>
  <si>
    <t>Current tax year mileage rate</t>
  </si>
  <si>
    <t>IRS standard mileage deduction</t>
  </si>
  <si>
    <t>IRS simplified method deduction</t>
  </si>
  <si>
    <t>Full legal business name: (including LLC, Inc. etc.)</t>
  </si>
  <si>
    <r>
      <rPr>
        <b/>
        <sz val="11"/>
        <color rgb="FFFF0000"/>
        <rFont val="Aptos Narrow"/>
        <family val="2"/>
        <scheme val="minor"/>
      </rPr>
      <t>CLIENTS NOTES:</t>
    </r>
    <r>
      <rPr>
        <b/>
        <sz val="11"/>
        <color theme="1"/>
        <rFont val="Aptos Narrow"/>
        <family val="2"/>
        <scheme val="minor"/>
      </rPr>
      <t xml:space="preserve"> please provide any notes you feel we should know or will aid in preparing for your tax return related to this activity.</t>
    </r>
  </si>
  <si>
    <r>
      <t xml:space="preserve">Tax Identification Number: (TIN) </t>
    </r>
    <r>
      <rPr>
        <i/>
        <sz val="11"/>
        <color theme="1"/>
        <rFont val="Aptos Narrow"/>
        <family val="2"/>
        <scheme val="minor"/>
      </rPr>
      <t>(if applicable, not your social)</t>
    </r>
  </si>
  <si>
    <r>
      <rPr>
        <b/>
        <i/>
        <sz val="11"/>
        <color rgb="FFFF0000"/>
        <rFont val="Aptos Narrow"/>
        <family val="2"/>
        <scheme val="minor"/>
      </rPr>
      <t>PLEASE NOTE:</t>
    </r>
    <r>
      <rPr>
        <i/>
        <sz val="11"/>
        <color theme="1"/>
        <rFont val="Aptos Narrow"/>
        <family val="2"/>
        <scheme val="minor"/>
      </rPr>
      <t xml:space="preserve"> If you believe you would benefit from taking the </t>
    </r>
    <r>
      <rPr>
        <i/>
        <u/>
        <sz val="11"/>
        <color theme="1"/>
        <rFont val="Aptos Narrow"/>
        <family val="2"/>
        <scheme val="minor"/>
      </rPr>
      <t>actual cost of auto or actual cost of home office vs. the standard rates,</t>
    </r>
    <r>
      <rPr>
        <i/>
        <sz val="11"/>
        <color theme="1"/>
        <rFont val="Aptos Narrow"/>
        <family val="2"/>
        <scheme val="minor"/>
      </rPr>
      <t xml:space="preserve"> please leave us a note below to discuss with you. We will either request more documentation or send a more detailed excel sheet for those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</si>
</sst>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
  </numFmts>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1"/>
      <color rgb="FFFF0000"/>
      <name val="Aptos Narrow"/>
      <family val="2"/>
      <scheme val="minor"/>
    </font>
    <font>
      <i/>
      <sz val="11"/>
      <color rgb="FFFF0000"/>
      <name val="Aptos Narrow"/>
      <family val="2"/>
      <scheme val="minor"/>
    </font>
    <font>
      <i/>
      <sz val="11"/>
      <color theme="1"/>
      <name val="Aptos Narrow"/>
      <family val="2"/>
      <scheme val="minor"/>
    </font>
    <font>
      <b/>
      <i/>
      <sz val="11"/>
      <color rgb="FFFF0000"/>
      <name val="Aptos Narrow"/>
      <family val="2"/>
      <scheme val="minor"/>
    </font>
    <font>
      <b/>
      <sz val="14"/>
      <color theme="1"/>
      <name val="Aptos Narrow"/>
      <family val="2"/>
      <scheme val="minor"/>
    </font>
    <font>
      <sz val="14"/>
      <color theme="1"/>
      <name val="Aptos Narrow"/>
      <family val="2"/>
      <scheme val="minor"/>
    </font>
    <font>
      <b/>
      <sz val="14"/>
      <color rgb="FFFF0000"/>
      <name val="Aptos Narrow"/>
      <family val="2"/>
      <scheme val="minor"/>
    </font>
    <font>
      <i/>
      <u/>
      <sz val="11"/>
      <color theme="1"/>
      <name val="Aptos Narrow"/>
      <family val="2"/>
      <scheme val="minor"/>
    </font>
    <font>
      <b/>
      <sz val="14"/>
      <name val="Aptos Narrow"/>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0" fillId="0" borderId="0" xfId="0" applyProtection="1">
      <protection locked="0"/>
    </xf>
    <xf numFmtId="0" fontId="3" fillId="0" borderId="0" xfId="0" applyFont="1" applyProtection="1">
      <protection locked="0"/>
    </xf>
    <xf numFmtId="166" fontId="0" fillId="3" borderId="0" xfId="0" applyNumberFormat="1" applyFill="1" applyProtection="1">
      <protection locked="0"/>
    </xf>
    <xf numFmtId="43" fontId="0" fillId="3" borderId="0" xfId="1" applyFont="1" applyFill="1" applyProtection="1">
      <protection locked="0"/>
    </xf>
    <xf numFmtId="164" fontId="0" fillId="3" borderId="0" xfId="1" applyNumberFormat="1" applyFont="1" applyFill="1" applyProtection="1">
      <protection locked="0"/>
    </xf>
    <xf numFmtId="165" fontId="0" fillId="3" borderId="0" xfId="2" applyNumberFormat="1" applyFont="1" applyFill="1" applyAlignment="1" applyProtection="1">
      <alignment horizontal="left"/>
      <protection locked="0"/>
    </xf>
    <xf numFmtId="166" fontId="0" fillId="3" borderId="0" xfId="2" applyNumberFormat="1" applyFont="1" applyFill="1" applyProtection="1">
      <protection locked="0"/>
    </xf>
    <xf numFmtId="165" fontId="0" fillId="3" borderId="0" xfId="2" applyNumberFormat="1" applyFont="1" applyFill="1" applyProtection="1">
      <protection locked="0"/>
    </xf>
    <xf numFmtId="165" fontId="0" fillId="3" borderId="1" xfId="2" applyNumberFormat="1" applyFont="1" applyFill="1" applyBorder="1" applyProtection="1">
      <protection locked="0"/>
    </xf>
    <xf numFmtId="165" fontId="0" fillId="0" borderId="0" xfId="2" applyNumberFormat="1" applyFont="1" applyProtection="1">
      <protection locked="0"/>
    </xf>
    <xf numFmtId="44" fontId="2" fillId="0" borderId="0" xfId="2" applyFont="1" applyProtection="1">
      <protection locked="0"/>
    </xf>
    <xf numFmtId="0" fontId="5" fillId="0" borderId="0" xfId="0" applyFont="1" applyAlignment="1" applyProtection="1">
      <alignment horizontal="left" wrapText="1"/>
      <protection locked="0"/>
    </xf>
    <xf numFmtId="0" fontId="2" fillId="0" borderId="0" xfId="0" applyFont="1" applyAlignment="1" applyProtection="1">
      <alignment wrapText="1"/>
      <protection locked="0"/>
    </xf>
    <xf numFmtId="0" fontId="13" fillId="0" borderId="0" xfId="0" applyFont="1" applyAlignment="1" applyProtection="1">
      <alignment horizontal="left" wrapText="1"/>
      <protection locked="0"/>
    </xf>
    <xf numFmtId="0" fontId="2" fillId="0" borderId="0" xfId="0" applyFont="1" applyAlignment="1" applyProtection="1">
      <alignment horizontal="center" wrapText="1"/>
      <protection locked="0"/>
    </xf>
    <xf numFmtId="0" fontId="9" fillId="0" borderId="0" xfId="0" applyFont="1" applyProtection="1">
      <protection locked="0"/>
    </xf>
    <xf numFmtId="165" fontId="10" fillId="0" borderId="0" xfId="2" applyNumberFormat="1" applyFont="1" applyProtection="1">
      <protection locked="0"/>
    </xf>
    <xf numFmtId="44" fontId="11" fillId="0" borderId="0" xfId="2" applyFont="1" applyAlignment="1" applyProtection="1">
      <alignment horizontal="center"/>
      <protection locked="0"/>
    </xf>
    <xf numFmtId="0" fontId="10" fillId="0" borderId="0" xfId="0" applyFont="1" applyProtection="1">
      <protection locked="0"/>
    </xf>
    <xf numFmtId="44" fontId="5" fillId="0" borderId="0" xfId="2" applyFont="1" applyAlignment="1" applyProtection="1">
      <alignment horizontal="center"/>
      <protection locked="0"/>
    </xf>
    <xf numFmtId="44" fontId="2" fillId="0" borderId="0" xfId="2" applyFont="1" applyBorder="1" applyProtection="1">
      <protection locked="0"/>
    </xf>
    <xf numFmtId="44" fontId="5" fillId="0" borderId="0" xfId="2" applyFont="1" applyProtection="1">
      <protection locked="0"/>
    </xf>
    <xf numFmtId="0" fontId="0" fillId="0" borderId="0" xfId="0" applyAlignment="1" applyProtection="1">
      <alignment horizontal="center"/>
      <protection locked="0"/>
    </xf>
    <xf numFmtId="44" fontId="5" fillId="0" borderId="0" xfId="2" applyFont="1" applyBorder="1" applyProtection="1">
      <protection locked="0"/>
    </xf>
    <xf numFmtId="0" fontId="3" fillId="0" borderId="0" xfId="0" applyFont="1" applyAlignment="1" applyProtection="1">
      <alignment horizontal="center"/>
      <protection locked="0"/>
    </xf>
    <xf numFmtId="0" fontId="7" fillId="0" borderId="0" xfId="0" applyFont="1" applyProtection="1">
      <protection locked="0"/>
    </xf>
    <xf numFmtId="166" fontId="0" fillId="0" borderId="0" xfId="0" applyNumberFormat="1" applyProtection="1">
      <protection locked="0"/>
    </xf>
    <xf numFmtId="165" fontId="3" fillId="2" borderId="0" xfId="2" applyNumberFormat="1" applyFont="1" applyFill="1" applyProtection="1"/>
    <xf numFmtId="165" fontId="0" fillId="2" borderId="0" xfId="2" applyNumberFormat="1" applyFont="1" applyFill="1" applyProtection="1"/>
    <xf numFmtId="165" fontId="0" fillId="2" borderId="1" xfId="2" applyNumberFormat="1" applyFont="1" applyFill="1" applyBorder="1" applyProtection="1"/>
    <xf numFmtId="165" fontId="3" fillId="2" borderId="2" xfId="2" applyNumberFormat="1" applyFont="1" applyFill="1" applyBorder="1" applyProtection="1"/>
    <xf numFmtId="44" fontId="0" fillId="2" borderId="0" xfId="2" applyFont="1" applyFill="1" applyProtection="1"/>
    <xf numFmtId="44" fontId="0" fillId="2" borderId="0" xfId="0" applyNumberFormat="1" applyFill="1"/>
    <xf numFmtId="9" fontId="0" fillId="2" borderId="0" xfId="3" applyFont="1" applyFill="1" applyProtection="1"/>
    <xf numFmtId="0" fontId="5" fillId="0" borderId="0" xfId="0" applyFont="1" applyAlignment="1" applyProtection="1">
      <alignment wrapText="1"/>
      <protection locked="0"/>
    </xf>
    <xf numFmtId="0" fontId="8" fillId="0" borderId="0" xfId="0" applyFont="1" applyProtection="1">
      <protection locked="0"/>
    </xf>
    <xf numFmtId="0" fontId="3" fillId="3" borderId="0" xfId="0" applyFont="1" applyFill="1" applyAlignment="1" applyProtection="1">
      <alignment horizontal="center" wrapText="1"/>
      <protection locked="0"/>
    </xf>
    <xf numFmtId="0" fontId="3" fillId="0" borderId="0" xfId="0" applyFont="1" applyAlignment="1" applyProtection="1">
      <alignment horizontal="left"/>
      <protection locked="0"/>
    </xf>
    <xf numFmtId="0" fontId="6" fillId="0" borderId="0" xfId="0" applyFont="1" applyAlignment="1" applyProtection="1">
      <alignment horizontal="left" wrapText="1"/>
      <protection locked="0"/>
    </xf>
    <xf numFmtId="165" fontId="0" fillId="3" borderId="0" xfId="2" applyNumberFormat="1" applyFont="1" applyFill="1" applyAlignment="1" applyProtection="1">
      <alignment horizontal="left"/>
      <protection locked="0"/>
    </xf>
    <xf numFmtId="0" fontId="0" fillId="0" borderId="0" xfId="0" applyAlignment="1" applyProtection="1">
      <alignment horizontal="left"/>
      <protection locked="0"/>
    </xf>
    <xf numFmtId="0" fontId="5" fillId="0" borderId="0" xfId="0" applyFont="1" applyAlignment="1" applyProtection="1">
      <alignment horizontal="left" wrapText="1"/>
      <protection locked="0"/>
    </xf>
    <xf numFmtId="0" fontId="6" fillId="0" borderId="0" xfId="0" applyFont="1" applyAlignment="1" applyProtection="1">
      <alignment horizontal="center"/>
      <protection locked="0"/>
    </xf>
    <xf numFmtId="0" fontId="8" fillId="0" borderId="3" xfId="0" applyFont="1" applyBorder="1" applyProtection="1">
      <protection locked="0"/>
    </xf>
    <xf numFmtId="0" fontId="8" fillId="0" borderId="4" xfId="0" applyFont="1" applyBorder="1" applyProtection="1">
      <protection locked="0"/>
    </xf>
    <xf numFmtId="0" fontId="8" fillId="0" borderId="5" xfId="0" applyFont="1" applyBorder="1" applyProtection="1">
      <protection locked="0"/>
    </xf>
    <xf numFmtId="0" fontId="0" fillId="0" borderId="6" xfId="0" applyBorder="1" applyProtection="1">
      <protection locked="0"/>
    </xf>
    <xf numFmtId="165" fontId="0" fillId="2" borderId="0" xfId="2" applyNumberFormat="1" applyFont="1" applyFill="1" applyBorder="1" applyProtection="1">
      <protection locked="0"/>
    </xf>
    <xf numFmtId="0" fontId="3" fillId="0" borderId="7" xfId="0" applyFont="1" applyBorder="1" applyProtection="1">
      <protection locked="0"/>
    </xf>
    <xf numFmtId="0" fontId="0" fillId="0" borderId="7" xfId="0" applyBorder="1" applyProtection="1">
      <protection locked="0"/>
    </xf>
    <xf numFmtId="0" fontId="3" fillId="0" borderId="8" xfId="0" applyFont="1" applyBorder="1" applyProtection="1">
      <protection locked="0"/>
    </xf>
    <xf numFmtId="165" fontId="3" fillId="2" borderId="9" xfId="2" applyNumberFormat="1" applyFont="1" applyFill="1" applyBorder="1" applyProtection="1">
      <protection locked="0"/>
    </xf>
    <xf numFmtId="44" fontId="5" fillId="0" borderId="10" xfId="2" applyFont="1" applyBorder="1" applyProtection="1">
      <protection locked="0"/>
    </xf>
    <xf numFmtId="0" fontId="0" fillId="0" borderId="11" xfId="0" applyBorder="1" applyProtection="1">
      <protection locked="0"/>
    </xf>
    <xf numFmtId="0" fontId="0" fillId="3" borderId="0" xfId="0" applyFill="1" applyAlignment="1" applyProtection="1">
      <alignment horizontal="left"/>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938B-889B-48B3-804C-15E99B4CD7CC}">
  <dimension ref="A1:E160"/>
  <sheetViews>
    <sheetView tabSelected="1" topLeftCell="A31" zoomScaleNormal="100" workbookViewId="0">
      <selection activeCell="B85" sqref="B85:D85"/>
    </sheetView>
  </sheetViews>
  <sheetFormatPr defaultRowHeight="15" x14ac:dyDescent="0.25"/>
  <cols>
    <col min="1" max="1" width="59.28515625" style="1" customWidth="1"/>
    <col min="2" max="2" width="16.7109375" style="10" customWidth="1"/>
    <col min="3" max="3" width="8" style="11" bestFit="1" customWidth="1"/>
    <col min="4" max="4" width="48.42578125" style="1" customWidth="1"/>
    <col min="5" max="5" width="10.140625" style="1" bestFit="1" customWidth="1"/>
    <col min="6" max="6" width="8.85546875" style="1" customWidth="1"/>
    <col min="7" max="16384" width="9.140625" style="1"/>
  </cols>
  <sheetData>
    <row r="1" spans="1:5" ht="7.5" customHeight="1" x14ac:dyDescent="0.25"/>
    <row r="2" spans="1:5" ht="14.45" customHeight="1" x14ac:dyDescent="0.25">
      <c r="A2" s="42" t="s">
        <v>76</v>
      </c>
      <c r="B2" s="42"/>
      <c r="C2" s="42"/>
      <c r="D2" s="42"/>
      <c r="E2" s="35"/>
    </row>
    <row r="3" spans="1:5" ht="14.45" customHeight="1" x14ac:dyDescent="0.25">
      <c r="A3" s="42"/>
      <c r="B3" s="42"/>
      <c r="C3" s="42"/>
      <c r="D3" s="42"/>
      <c r="E3" s="35"/>
    </row>
    <row r="4" spans="1:5" x14ac:dyDescent="0.25">
      <c r="A4" s="42"/>
      <c r="B4" s="42"/>
      <c r="C4" s="42"/>
      <c r="D4" s="42"/>
      <c r="E4" s="35"/>
    </row>
    <row r="5" spans="1:5" x14ac:dyDescent="0.25">
      <c r="A5" s="12"/>
      <c r="B5" s="12"/>
      <c r="C5" s="12"/>
      <c r="D5" s="12"/>
      <c r="E5" s="12"/>
    </row>
    <row r="6" spans="1:5" ht="15" customHeight="1" x14ac:dyDescent="0.25">
      <c r="A6" s="37" t="s">
        <v>78</v>
      </c>
      <c r="B6" s="37"/>
      <c r="C6" s="37"/>
      <c r="D6" s="37"/>
      <c r="E6" s="13"/>
    </row>
    <row r="7" spans="1:5" x14ac:dyDescent="0.25">
      <c r="A7" s="13"/>
      <c r="B7" s="13"/>
      <c r="C7" s="13"/>
      <c r="D7" s="13"/>
      <c r="E7" s="13"/>
    </row>
    <row r="8" spans="1:5" ht="18.75" x14ac:dyDescent="0.3">
      <c r="A8" s="14" t="s">
        <v>0</v>
      </c>
      <c r="B8" s="15"/>
      <c r="C8" s="15"/>
      <c r="D8" s="15"/>
      <c r="E8" s="15"/>
    </row>
    <row r="9" spans="1:5" x14ac:dyDescent="0.25">
      <c r="A9" s="1" t="s">
        <v>1</v>
      </c>
      <c r="B9" s="40"/>
      <c r="C9" s="40"/>
      <c r="D9" s="40"/>
    </row>
    <row r="10" spans="1:5" x14ac:dyDescent="0.25">
      <c r="A10" s="1" t="s">
        <v>2</v>
      </c>
      <c r="B10" s="7"/>
    </row>
    <row r="11" spans="1:5" x14ac:dyDescent="0.25">
      <c r="A11" s="1" t="s">
        <v>3</v>
      </c>
      <c r="B11" s="40"/>
      <c r="C11" s="40"/>
      <c r="D11" s="40"/>
    </row>
    <row r="12" spans="1:5" x14ac:dyDescent="0.25">
      <c r="A12" s="1" t="s">
        <v>84</v>
      </c>
      <c r="B12" s="40"/>
      <c r="C12" s="40"/>
      <c r="D12" s="40"/>
    </row>
    <row r="13" spans="1:5" x14ac:dyDescent="0.25">
      <c r="A13" s="1" t="s">
        <v>86</v>
      </c>
      <c r="B13" s="6"/>
      <c r="C13" s="6"/>
      <c r="D13" s="6"/>
    </row>
    <row r="14" spans="1:5" x14ac:dyDescent="0.25">
      <c r="A14" s="1" t="s">
        <v>79</v>
      </c>
      <c r="B14" s="40"/>
      <c r="C14" s="40"/>
      <c r="D14" s="40"/>
    </row>
    <row r="15" spans="1:5" x14ac:dyDescent="0.25">
      <c r="A15" s="1" t="s">
        <v>4</v>
      </c>
      <c r="B15" s="40"/>
      <c r="C15" s="40"/>
      <c r="D15" s="40"/>
    </row>
    <row r="16" spans="1:5" x14ac:dyDescent="0.25">
      <c r="A16" s="1" t="s">
        <v>73</v>
      </c>
      <c r="B16" s="7"/>
    </row>
    <row r="17" spans="1:5" x14ac:dyDescent="0.25">
      <c r="A17" s="1" t="s">
        <v>74</v>
      </c>
      <c r="B17" s="7"/>
    </row>
    <row r="18" spans="1:5" x14ac:dyDescent="0.25">
      <c r="A18" s="1" t="s">
        <v>5</v>
      </c>
      <c r="B18" s="8"/>
    </row>
    <row r="19" spans="1:5" x14ac:dyDescent="0.25">
      <c r="A19" s="1" t="s">
        <v>6</v>
      </c>
      <c r="B19" s="8"/>
    </row>
    <row r="21" spans="1:5" s="19" customFormat="1" ht="18.75" x14ac:dyDescent="0.3">
      <c r="A21" s="16" t="s">
        <v>7</v>
      </c>
      <c r="B21" s="17"/>
      <c r="C21" s="18"/>
    </row>
    <row r="22" spans="1:5" x14ac:dyDescent="0.25">
      <c r="A22" s="1" t="s">
        <v>8</v>
      </c>
      <c r="C22" s="20"/>
    </row>
    <row r="23" spans="1:5" ht="14.45" customHeight="1" x14ac:dyDescent="0.25">
      <c r="A23" s="1" t="s">
        <v>9</v>
      </c>
      <c r="B23" s="8">
        <v>0</v>
      </c>
    </row>
    <row r="24" spans="1:5" x14ac:dyDescent="0.25">
      <c r="A24" s="1" t="s">
        <v>10</v>
      </c>
      <c r="B24" s="9">
        <v>0</v>
      </c>
      <c r="C24" s="21"/>
    </row>
    <row r="25" spans="1:5" s="2" customFormat="1" x14ac:dyDescent="0.25">
      <c r="A25" s="2" t="s">
        <v>11</v>
      </c>
      <c r="B25" s="28">
        <f>+SUM(B23:B24)</f>
        <v>0</v>
      </c>
      <c r="C25" s="22"/>
    </row>
    <row r="26" spans="1:5" s="2" customFormat="1" x14ac:dyDescent="0.25">
      <c r="B26" s="28"/>
      <c r="C26" s="22"/>
    </row>
    <row r="27" spans="1:5" x14ac:dyDescent="0.25">
      <c r="A27" s="2" t="s">
        <v>12</v>
      </c>
    </row>
    <row r="28" spans="1:5" x14ac:dyDescent="0.25">
      <c r="A28" s="1" t="s">
        <v>75</v>
      </c>
      <c r="B28" s="8">
        <v>0</v>
      </c>
      <c r="D28" s="23"/>
      <c r="E28" s="23"/>
    </row>
    <row r="29" spans="1:5" x14ac:dyDescent="0.25">
      <c r="A29" s="1" t="s">
        <v>14</v>
      </c>
      <c r="B29" s="8">
        <v>0</v>
      </c>
    </row>
    <row r="30" spans="1:5" x14ac:dyDescent="0.25">
      <c r="A30" s="1" t="s">
        <v>16</v>
      </c>
      <c r="B30" s="29">
        <f>+B91</f>
        <v>0</v>
      </c>
    </row>
    <row r="31" spans="1:5" x14ac:dyDescent="0.25">
      <c r="A31" s="1" t="s">
        <v>18</v>
      </c>
      <c r="B31" s="8">
        <v>0</v>
      </c>
    </row>
    <row r="32" spans="1:5" x14ac:dyDescent="0.25">
      <c r="A32" s="1" t="s">
        <v>20</v>
      </c>
      <c r="B32" s="8">
        <v>0</v>
      </c>
    </row>
    <row r="33" spans="1:2" x14ac:dyDescent="0.25">
      <c r="A33" s="1" t="s">
        <v>22</v>
      </c>
      <c r="B33" s="8">
        <v>0</v>
      </c>
    </row>
    <row r="34" spans="1:2" x14ac:dyDescent="0.25">
      <c r="A34" s="1" t="s">
        <v>23</v>
      </c>
      <c r="B34" s="8">
        <v>0</v>
      </c>
    </row>
    <row r="35" spans="1:2" x14ac:dyDescent="0.25">
      <c r="A35" s="1" t="s">
        <v>24</v>
      </c>
      <c r="B35" s="8">
        <v>0</v>
      </c>
    </row>
    <row r="36" spans="1:2" x14ac:dyDescent="0.25">
      <c r="A36" s="1" t="s">
        <v>25</v>
      </c>
      <c r="B36" s="8">
        <v>0</v>
      </c>
    </row>
    <row r="37" spans="1:2" x14ac:dyDescent="0.25">
      <c r="A37" s="1" t="s">
        <v>27</v>
      </c>
      <c r="B37" s="8">
        <v>0</v>
      </c>
    </row>
    <row r="38" spans="1:2" x14ac:dyDescent="0.25">
      <c r="A38" s="1" t="s">
        <v>28</v>
      </c>
      <c r="B38" s="8">
        <v>0</v>
      </c>
    </row>
    <row r="39" spans="1:2" x14ac:dyDescent="0.25">
      <c r="A39" s="1" t="s">
        <v>30</v>
      </c>
      <c r="B39" s="8">
        <v>0</v>
      </c>
    </row>
    <row r="40" spans="1:2" x14ac:dyDescent="0.25">
      <c r="A40" s="1" t="s">
        <v>32</v>
      </c>
      <c r="B40" s="8">
        <v>0</v>
      </c>
    </row>
    <row r="41" spans="1:2" x14ac:dyDescent="0.25">
      <c r="A41" s="1" t="s">
        <v>34</v>
      </c>
      <c r="B41" s="8">
        <v>0</v>
      </c>
    </row>
    <row r="42" spans="1:2" x14ac:dyDescent="0.25">
      <c r="A42" s="1" t="s">
        <v>36</v>
      </c>
      <c r="B42" s="8">
        <v>0</v>
      </c>
    </row>
    <row r="43" spans="1:2" x14ac:dyDescent="0.25">
      <c r="A43" s="1" t="s">
        <v>37</v>
      </c>
      <c r="B43" s="8">
        <v>0</v>
      </c>
    </row>
    <row r="44" spans="1:2" x14ac:dyDescent="0.25">
      <c r="A44" s="1" t="s">
        <v>39</v>
      </c>
      <c r="B44" s="8">
        <v>0</v>
      </c>
    </row>
    <row r="45" spans="1:2" x14ac:dyDescent="0.25">
      <c r="A45" s="1" t="s">
        <v>40</v>
      </c>
      <c r="B45" s="8">
        <v>0</v>
      </c>
    </row>
    <row r="46" spans="1:2" x14ac:dyDescent="0.25">
      <c r="A46" s="1" t="s">
        <v>41</v>
      </c>
      <c r="B46" s="8">
        <v>0</v>
      </c>
    </row>
    <row r="47" spans="1:2" x14ac:dyDescent="0.25">
      <c r="A47" s="1" t="s">
        <v>42</v>
      </c>
      <c r="B47" s="8">
        <v>0</v>
      </c>
    </row>
    <row r="48" spans="1:2" x14ac:dyDescent="0.25">
      <c r="A48" s="1" t="s">
        <v>43</v>
      </c>
      <c r="B48" s="8">
        <v>0</v>
      </c>
    </row>
    <row r="49" spans="1:5" x14ac:dyDescent="0.25">
      <c r="A49" s="1" t="s">
        <v>44</v>
      </c>
      <c r="B49" s="8">
        <v>0</v>
      </c>
    </row>
    <row r="50" spans="1:5" x14ac:dyDescent="0.25">
      <c r="A50" s="1" t="s">
        <v>45</v>
      </c>
      <c r="B50" s="8">
        <v>0</v>
      </c>
    </row>
    <row r="51" spans="1:5" x14ac:dyDescent="0.25">
      <c r="A51" s="1" t="s">
        <v>46</v>
      </c>
      <c r="B51" s="8">
        <v>0</v>
      </c>
    </row>
    <row r="52" spans="1:5" x14ac:dyDescent="0.25">
      <c r="A52" s="1" t="s">
        <v>47</v>
      </c>
      <c r="B52" s="8">
        <v>0</v>
      </c>
    </row>
    <row r="53" spans="1:5" x14ac:dyDescent="0.25">
      <c r="A53" s="1" t="s">
        <v>48</v>
      </c>
      <c r="B53" s="8">
        <v>0</v>
      </c>
    </row>
    <row r="54" spans="1:5" x14ac:dyDescent="0.25">
      <c r="A54" s="1" t="s">
        <v>49</v>
      </c>
      <c r="B54" s="8">
        <v>0</v>
      </c>
    </row>
    <row r="55" spans="1:5" x14ac:dyDescent="0.25">
      <c r="A55" s="1" t="s">
        <v>50</v>
      </c>
      <c r="B55" s="8">
        <v>0</v>
      </c>
    </row>
    <row r="56" spans="1:5" x14ac:dyDescent="0.25">
      <c r="A56" s="1" t="s">
        <v>51</v>
      </c>
      <c r="B56" s="8">
        <v>0</v>
      </c>
      <c r="D56" s="2"/>
      <c r="E56" s="2"/>
    </row>
    <row r="57" spans="1:5" x14ac:dyDescent="0.25">
      <c r="A57" s="1" t="s">
        <v>52</v>
      </c>
      <c r="B57" s="8">
        <v>0</v>
      </c>
    </row>
    <row r="58" spans="1:5" x14ac:dyDescent="0.25">
      <c r="A58" s="1" t="s">
        <v>53</v>
      </c>
      <c r="B58" s="8">
        <v>0</v>
      </c>
      <c r="D58" s="2"/>
      <c r="E58" s="2"/>
    </row>
    <row r="59" spans="1:5" x14ac:dyDescent="0.25">
      <c r="A59" s="1" t="s">
        <v>54</v>
      </c>
      <c r="B59" s="8">
        <v>0</v>
      </c>
    </row>
    <row r="60" spans="1:5" x14ac:dyDescent="0.25">
      <c r="A60" s="1" t="s">
        <v>55</v>
      </c>
      <c r="B60" s="8">
        <v>0</v>
      </c>
    </row>
    <row r="61" spans="1:5" x14ac:dyDescent="0.25">
      <c r="A61" s="1" t="s">
        <v>56</v>
      </c>
      <c r="B61" s="8">
        <v>0</v>
      </c>
      <c r="D61" s="2"/>
    </row>
    <row r="62" spans="1:5" x14ac:dyDescent="0.25">
      <c r="A62" s="1" t="s">
        <v>57</v>
      </c>
      <c r="B62" s="8">
        <v>0</v>
      </c>
    </row>
    <row r="63" spans="1:5" x14ac:dyDescent="0.25">
      <c r="A63" s="1" t="s">
        <v>57</v>
      </c>
      <c r="B63" s="8">
        <v>0</v>
      </c>
    </row>
    <row r="64" spans="1:5" x14ac:dyDescent="0.25">
      <c r="A64" s="1" t="s">
        <v>57</v>
      </c>
      <c r="B64" s="8">
        <v>0</v>
      </c>
    </row>
    <row r="65" spans="1:5" x14ac:dyDescent="0.25">
      <c r="A65" s="1" t="s">
        <v>58</v>
      </c>
      <c r="B65" s="8">
        <v>0</v>
      </c>
    </row>
    <row r="66" spans="1:5" x14ac:dyDescent="0.25">
      <c r="A66" s="1" t="s">
        <v>59</v>
      </c>
      <c r="B66" s="30">
        <f>+B98</f>
        <v>0</v>
      </c>
      <c r="C66" s="21"/>
    </row>
    <row r="67" spans="1:5" s="2" customFormat="1" x14ac:dyDescent="0.25">
      <c r="A67" s="2" t="s">
        <v>60</v>
      </c>
      <c r="B67" s="28">
        <f>+SUM(B28:B66)</f>
        <v>0</v>
      </c>
      <c r="C67" s="22"/>
      <c r="D67" s="1"/>
      <c r="E67" s="1"/>
    </row>
    <row r="68" spans="1:5" ht="6" customHeight="1" x14ac:dyDescent="0.25"/>
    <row r="69" spans="1:5" s="2" customFormat="1" ht="15.75" thickBot="1" x14ac:dyDescent="0.3">
      <c r="A69" s="2" t="s">
        <v>61</v>
      </c>
      <c r="B69" s="31">
        <f>+B25-B67</f>
        <v>0</v>
      </c>
      <c r="C69" s="24"/>
      <c r="D69" s="1"/>
      <c r="E69" s="1"/>
    </row>
    <row r="70" spans="1:5" ht="16.5" thickTop="1" thickBot="1" x14ac:dyDescent="0.3"/>
    <row r="71" spans="1:5" x14ac:dyDescent="0.25">
      <c r="A71" s="44" t="s">
        <v>77</v>
      </c>
      <c r="B71" s="45"/>
      <c r="C71" s="45"/>
      <c r="D71" s="46"/>
      <c r="E71" s="36"/>
    </row>
    <row r="72" spans="1:5" x14ac:dyDescent="0.25">
      <c r="A72" s="47" t="s">
        <v>62</v>
      </c>
      <c r="B72" s="48">
        <f>+B69</f>
        <v>0</v>
      </c>
      <c r="C72" s="21"/>
      <c r="D72" s="49"/>
      <c r="E72" s="2"/>
    </row>
    <row r="73" spans="1:5" x14ac:dyDescent="0.25">
      <c r="A73" s="47" t="s">
        <v>63</v>
      </c>
      <c r="B73" s="48">
        <f>+B45*0.5</f>
        <v>0</v>
      </c>
      <c r="C73" s="21"/>
      <c r="D73" s="50"/>
    </row>
    <row r="74" spans="1:5" x14ac:dyDescent="0.25">
      <c r="A74" s="47" t="s">
        <v>64</v>
      </c>
      <c r="B74" s="48">
        <v>0</v>
      </c>
      <c r="C74" s="21"/>
      <c r="D74" s="50"/>
    </row>
    <row r="75" spans="1:5" x14ac:dyDescent="0.25">
      <c r="A75" s="47" t="s">
        <v>64</v>
      </c>
      <c r="B75" s="48">
        <v>0</v>
      </c>
      <c r="C75" s="21"/>
      <c r="D75" s="50"/>
    </row>
    <row r="76" spans="1:5" x14ac:dyDescent="0.25">
      <c r="A76" s="47" t="s">
        <v>64</v>
      </c>
      <c r="B76" s="48">
        <v>0</v>
      </c>
      <c r="C76" s="21"/>
      <c r="D76" s="50"/>
    </row>
    <row r="77" spans="1:5" x14ac:dyDescent="0.25">
      <c r="A77" s="47" t="s">
        <v>65</v>
      </c>
      <c r="B77" s="48">
        <v>0</v>
      </c>
      <c r="C77" s="21"/>
      <c r="D77" s="50"/>
    </row>
    <row r="78" spans="1:5" x14ac:dyDescent="0.25">
      <c r="A78" s="47" t="s">
        <v>66</v>
      </c>
      <c r="B78" s="48">
        <v>0</v>
      </c>
      <c r="C78" s="21"/>
      <c r="D78" s="50"/>
    </row>
    <row r="79" spans="1:5" x14ac:dyDescent="0.25">
      <c r="A79" s="47" t="s">
        <v>66</v>
      </c>
      <c r="B79" s="48">
        <v>0</v>
      </c>
      <c r="C79" s="21"/>
      <c r="D79" s="50"/>
    </row>
    <row r="80" spans="1:5" x14ac:dyDescent="0.25">
      <c r="A80" s="47" t="s">
        <v>66</v>
      </c>
      <c r="B80" s="48">
        <v>0</v>
      </c>
      <c r="C80" s="21"/>
      <c r="D80" s="50"/>
    </row>
    <row r="81" spans="1:5" s="2" customFormat="1" ht="15.75" thickBot="1" x14ac:dyDescent="0.3">
      <c r="A81" s="51" t="s">
        <v>67</v>
      </c>
      <c r="B81" s="52">
        <f>+B72+B73+B74+B75+B76-B77-B78-B79-B80</f>
        <v>0</v>
      </c>
      <c r="C81" s="53"/>
      <c r="D81" s="54"/>
      <c r="E81" s="1"/>
    </row>
    <row r="83" spans="1:5" ht="30" customHeight="1" x14ac:dyDescent="0.25">
      <c r="A83" s="39" t="s">
        <v>87</v>
      </c>
      <c r="B83" s="39"/>
      <c r="C83" s="39"/>
      <c r="D83" s="39"/>
    </row>
    <row r="84" spans="1:5" x14ac:dyDescent="0.25">
      <c r="A84" s="2" t="s">
        <v>13</v>
      </c>
      <c r="B84" s="2"/>
      <c r="C84" s="23"/>
    </row>
    <row r="85" spans="1:5" x14ac:dyDescent="0.25">
      <c r="A85" s="1" t="s">
        <v>15</v>
      </c>
      <c r="B85" s="55"/>
      <c r="C85" s="55"/>
      <c r="D85" s="55"/>
    </row>
    <row r="86" spans="1:5" x14ac:dyDescent="0.25">
      <c r="A86" s="1" t="s">
        <v>17</v>
      </c>
      <c r="B86" s="3"/>
      <c r="C86" s="1"/>
    </row>
    <row r="87" spans="1:5" x14ac:dyDescent="0.25">
      <c r="A87" s="1" t="s">
        <v>19</v>
      </c>
      <c r="B87" s="4">
        <v>0</v>
      </c>
      <c r="C87" s="1"/>
    </row>
    <row r="88" spans="1:5" x14ac:dyDescent="0.25">
      <c r="A88" s="1" t="s">
        <v>21</v>
      </c>
      <c r="B88" s="4">
        <v>0</v>
      </c>
      <c r="C88" s="1"/>
    </row>
    <row r="89" spans="1:5" x14ac:dyDescent="0.25">
      <c r="A89" s="1" t="s">
        <v>80</v>
      </c>
      <c r="B89" s="4">
        <v>0</v>
      </c>
      <c r="C89" s="1"/>
    </row>
    <row r="90" spans="1:5" x14ac:dyDescent="0.25">
      <c r="A90" s="1" t="s">
        <v>81</v>
      </c>
      <c r="B90" s="32">
        <v>0.7</v>
      </c>
      <c r="C90" s="1"/>
    </row>
    <row r="91" spans="1:5" x14ac:dyDescent="0.25">
      <c r="A91" s="1" t="s">
        <v>82</v>
      </c>
      <c r="B91" s="33">
        <f>+B89*B90</f>
        <v>0</v>
      </c>
      <c r="C91" s="1"/>
    </row>
    <row r="92" spans="1:5" x14ac:dyDescent="0.25">
      <c r="A92" s="43" t="s">
        <v>26</v>
      </c>
      <c r="B92" s="43"/>
      <c r="C92" s="43"/>
      <c r="D92" s="43"/>
    </row>
    <row r="93" spans="1:5" x14ac:dyDescent="0.25">
      <c r="B93" s="1"/>
      <c r="C93" s="1"/>
    </row>
    <row r="94" spans="1:5" x14ac:dyDescent="0.25">
      <c r="A94" s="38" t="s">
        <v>29</v>
      </c>
      <c r="B94" s="38"/>
      <c r="C94" s="1"/>
    </row>
    <row r="95" spans="1:5" x14ac:dyDescent="0.25">
      <c r="A95" s="1" t="s">
        <v>31</v>
      </c>
      <c r="B95" s="5">
        <v>0</v>
      </c>
      <c r="C95" s="1"/>
    </row>
    <row r="96" spans="1:5" x14ac:dyDescent="0.25">
      <c r="A96" s="1" t="s">
        <v>33</v>
      </c>
      <c r="B96" s="5">
        <v>0</v>
      </c>
      <c r="C96" s="1"/>
    </row>
    <row r="97" spans="1:4" x14ac:dyDescent="0.25">
      <c r="A97" s="1" t="s">
        <v>35</v>
      </c>
      <c r="B97" s="34" t="e">
        <f>+B96/B95</f>
        <v>#DIV/0!</v>
      </c>
      <c r="C97" s="1"/>
    </row>
    <row r="98" spans="1:4" x14ac:dyDescent="0.25">
      <c r="A98" s="1" t="s">
        <v>83</v>
      </c>
      <c r="B98" s="29">
        <f>MIN(B96*5,1500)</f>
        <v>0</v>
      </c>
      <c r="C98" s="1"/>
    </row>
    <row r="99" spans="1:4" x14ac:dyDescent="0.25">
      <c r="A99" s="43" t="s">
        <v>38</v>
      </c>
      <c r="B99" s="43"/>
      <c r="C99" s="43"/>
      <c r="D99" s="43"/>
    </row>
    <row r="100" spans="1:4" x14ac:dyDescent="0.25">
      <c r="B100" s="1"/>
      <c r="C100" s="1"/>
    </row>
    <row r="101" spans="1:4" x14ac:dyDescent="0.25">
      <c r="A101" s="1" t="s">
        <v>71</v>
      </c>
      <c r="B101" s="1"/>
      <c r="C101" s="1"/>
    </row>
    <row r="102" spans="1:4" x14ac:dyDescent="0.25">
      <c r="A102" s="25" t="s">
        <v>68</v>
      </c>
      <c r="B102" s="25" t="s">
        <v>69</v>
      </c>
      <c r="C102" s="25" t="s">
        <v>70</v>
      </c>
    </row>
    <row r="103" spans="1:4" x14ac:dyDescent="0.25">
      <c r="A103" s="26" t="s">
        <v>72</v>
      </c>
      <c r="B103" s="27">
        <v>45838</v>
      </c>
      <c r="C103" s="10">
        <v>3600</v>
      </c>
    </row>
    <row r="104" spans="1:4" x14ac:dyDescent="0.25">
      <c r="B104" s="1"/>
      <c r="C104" s="1"/>
    </row>
    <row r="105" spans="1:4" x14ac:dyDescent="0.25">
      <c r="B105" s="1"/>
      <c r="C105" s="1"/>
    </row>
    <row r="106" spans="1:4" x14ac:dyDescent="0.25">
      <c r="A106" s="38" t="s">
        <v>85</v>
      </c>
      <c r="B106" s="38"/>
      <c r="C106" s="38"/>
      <c r="D106" s="38"/>
    </row>
    <row r="107" spans="1:4" x14ac:dyDescent="0.25">
      <c r="A107" s="41"/>
      <c r="B107" s="41"/>
      <c r="C107" s="41"/>
      <c r="D107" s="41"/>
    </row>
    <row r="108" spans="1:4" x14ac:dyDescent="0.25">
      <c r="A108" s="41"/>
      <c r="B108" s="41"/>
      <c r="C108" s="41"/>
      <c r="D108" s="41"/>
    </row>
    <row r="109" spans="1:4" x14ac:dyDescent="0.25">
      <c r="A109" s="41"/>
      <c r="B109" s="41"/>
      <c r="C109" s="41"/>
      <c r="D109" s="41"/>
    </row>
    <row r="110" spans="1:4" x14ac:dyDescent="0.25">
      <c r="A110" s="41"/>
      <c r="B110" s="41"/>
      <c r="C110" s="41"/>
      <c r="D110" s="41"/>
    </row>
    <row r="111" spans="1:4" x14ac:dyDescent="0.25">
      <c r="A111" s="41"/>
      <c r="B111" s="41"/>
      <c r="C111" s="41"/>
      <c r="D111" s="41"/>
    </row>
    <row r="112" spans="1:4" x14ac:dyDescent="0.25">
      <c r="A112" s="41"/>
      <c r="B112" s="41"/>
      <c r="C112" s="41"/>
      <c r="D112" s="41"/>
    </row>
    <row r="113" spans="1:4" x14ac:dyDescent="0.25">
      <c r="A113" s="41"/>
      <c r="B113" s="41"/>
      <c r="C113" s="41"/>
      <c r="D113" s="41"/>
    </row>
    <row r="114" spans="1:4" x14ac:dyDescent="0.25">
      <c r="A114" s="41"/>
      <c r="B114" s="41"/>
      <c r="C114" s="41"/>
      <c r="D114" s="41"/>
    </row>
    <row r="115" spans="1:4" x14ac:dyDescent="0.25">
      <c r="A115" s="41"/>
      <c r="B115" s="41"/>
      <c r="C115" s="41"/>
      <c r="D115" s="41"/>
    </row>
    <row r="116" spans="1:4" x14ac:dyDescent="0.25">
      <c r="A116" s="41"/>
      <c r="B116" s="41"/>
      <c r="C116" s="41"/>
      <c r="D116" s="41"/>
    </row>
    <row r="117" spans="1:4" x14ac:dyDescent="0.25">
      <c r="A117" s="41"/>
      <c r="B117" s="41"/>
      <c r="C117" s="41"/>
      <c r="D117" s="41"/>
    </row>
    <row r="118" spans="1:4" x14ac:dyDescent="0.25">
      <c r="A118" s="41"/>
      <c r="B118" s="41"/>
      <c r="C118" s="41"/>
      <c r="D118" s="41"/>
    </row>
    <row r="119" spans="1:4" x14ac:dyDescent="0.25">
      <c r="A119" s="41"/>
      <c r="B119" s="41"/>
      <c r="C119" s="41"/>
      <c r="D119" s="41"/>
    </row>
    <row r="120" spans="1:4" x14ac:dyDescent="0.25">
      <c r="A120" s="41"/>
      <c r="B120" s="41"/>
      <c r="C120" s="41"/>
      <c r="D120" s="41"/>
    </row>
    <row r="121" spans="1:4" x14ac:dyDescent="0.25">
      <c r="A121" s="41"/>
      <c r="B121" s="41"/>
      <c r="C121" s="41"/>
      <c r="D121" s="41"/>
    </row>
    <row r="122" spans="1:4" x14ac:dyDescent="0.25">
      <c r="A122" s="41"/>
      <c r="B122" s="41"/>
      <c r="C122" s="41"/>
      <c r="D122" s="41"/>
    </row>
    <row r="123" spans="1:4" x14ac:dyDescent="0.25">
      <c r="A123" s="41"/>
      <c r="B123" s="41"/>
      <c r="C123" s="41"/>
      <c r="D123" s="41"/>
    </row>
    <row r="124" spans="1:4" x14ac:dyDescent="0.25">
      <c r="A124" s="41"/>
      <c r="B124" s="41"/>
      <c r="C124" s="41"/>
      <c r="D124" s="41"/>
    </row>
    <row r="125" spans="1:4" x14ac:dyDescent="0.25">
      <c r="A125" s="41"/>
      <c r="B125" s="41"/>
      <c r="C125" s="41"/>
      <c r="D125" s="41"/>
    </row>
    <row r="126" spans="1:4" x14ac:dyDescent="0.25">
      <c r="A126" s="41"/>
      <c r="B126" s="41"/>
      <c r="C126" s="41"/>
      <c r="D126" s="41"/>
    </row>
    <row r="127" spans="1:4" x14ac:dyDescent="0.25">
      <c r="A127" s="41"/>
      <c r="B127" s="41"/>
      <c r="C127" s="41"/>
      <c r="D127" s="41"/>
    </row>
    <row r="128" spans="1:4" x14ac:dyDescent="0.25">
      <c r="A128" s="41"/>
      <c r="B128" s="41"/>
      <c r="C128" s="41"/>
      <c r="D128" s="41"/>
    </row>
    <row r="129" spans="1:4" x14ac:dyDescent="0.25">
      <c r="A129" s="41"/>
      <c r="B129" s="41"/>
      <c r="C129" s="41"/>
      <c r="D129" s="41"/>
    </row>
    <row r="130" spans="1:4" x14ac:dyDescent="0.25">
      <c r="A130" s="41"/>
      <c r="B130" s="41"/>
      <c r="C130" s="41"/>
      <c r="D130" s="41"/>
    </row>
    <row r="131" spans="1:4" x14ac:dyDescent="0.25">
      <c r="A131" s="41"/>
      <c r="B131" s="41"/>
      <c r="C131" s="41"/>
      <c r="D131" s="41"/>
    </row>
    <row r="132" spans="1:4" x14ac:dyDescent="0.25">
      <c r="A132" s="41"/>
      <c r="B132" s="41"/>
      <c r="C132" s="41"/>
      <c r="D132" s="41"/>
    </row>
    <row r="133" spans="1:4" x14ac:dyDescent="0.25">
      <c r="A133" s="41"/>
      <c r="B133" s="41"/>
      <c r="C133" s="41"/>
      <c r="D133" s="41"/>
    </row>
    <row r="134" spans="1:4" x14ac:dyDescent="0.25">
      <c r="A134" s="41"/>
      <c r="B134" s="41"/>
      <c r="C134" s="41"/>
      <c r="D134" s="41"/>
    </row>
    <row r="135" spans="1:4" x14ac:dyDescent="0.25">
      <c r="A135" s="41"/>
      <c r="B135" s="41"/>
      <c r="C135" s="41"/>
      <c r="D135" s="41"/>
    </row>
    <row r="136" spans="1:4" x14ac:dyDescent="0.25">
      <c r="A136" s="41"/>
      <c r="B136" s="41"/>
      <c r="C136" s="41"/>
      <c r="D136" s="41"/>
    </row>
    <row r="137" spans="1:4" x14ac:dyDescent="0.25">
      <c r="A137" s="41"/>
      <c r="B137" s="41"/>
      <c r="C137" s="41"/>
      <c r="D137" s="41"/>
    </row>
    <row r="138" spans="1:4" x14ac:dyDescent="0.25">
      <c r="A138" s="41"/>
      <c r="B138" s="41"/>
      <c r="C138" s="41"/>
      <c r="D138" s="41"/>
    </row>
    <row r="139" spans="1:4" x14ac:dyDescent="0.25">
      <c r="A139" s="41"/>
      <c r="B139" s="41"/>
      <c r="C139" s="41"/>
      <c r="D139" s="41"/>
    </row>
    <row r="140" spans="1:4" x14ac:dyDescent="0.25">
      <c r="A140" s="41"/>
      <c r="B140" s="41"/>
      <c r="C140" s="41"/>
      <c r="D140" s="41"/>
    </row>
    <row r="141" spans="1:4" x14ac:dyDescent="0.25">
      <c r="A141" s="41"/>
      <c r="B141" s="41"/>
      <c r="C141" s="41"/>
      <c r="D141" s="41"/>
    </row>
    <row r="142" spans="1:4" x14ac:dyDescent="0.25">
      <c r="A142" s="41"/>
      <c r="B142" s="41"/>
      <c r="C142" s="41"/>
      <c r="D142" s="41"/>
    </row>
    <row r="143" spans="1:4" x14ac:dyDescent="0.25">
      <c r="A143" s="41"/>
      <c r="B143" s="41"/>
      <c r="C143" s="41"/>
      <c r="D143" s="41"/>
    </row>
    <row r="144" spans="1:4" x14ac:dyDescent="0.25">
      <c r="A144" s="41"/>
      <c r="B144" s="41"/>
      <c r="C144" s="41"/>
      <c r="D144" s="41"/>
    </row>
    <row r="145" spans="1:4" x14ac:dyDescent="0.25">
      <c r="A145" s="41"/>
      <c r="B145" s="41"/>
      <c r="C145" s="41"/>
      <c r="D145" s="41"/>
    </row>
    <row r="146" spans="1:4" x14ac:dyDescent="0.25">
      <c r="A146" s="41"/>
      <c r="B146" s="41"/>
      <c r="C146" s="41"/>
      <c r="D146" s="41"/>
    </row>
    <row r="147" spans="1:4" x14ac:dyDescent="0.25">
      <c r="A147" s="41"/>
      <c r="B147" s="41"/>
      <c r="C147" s="41"/>
      <c r="D147" s="41"/>
    </row>
    <row r="148" spans="1:4" x14ac:dyDescent="0.25">
      <c r="A148" s="41"/>
      <c r="B148" s="41"/>
      <c r="C148" s="41"/>
      <c r="D148" s="41"/>
    </row>
    <row r="149" spans="1:4" x14ac:dyDescent="0.25">
      <c r="A149" s="41"/>
      <c r="B149" s="41"/>
      <c r="C149" s="41"/>
      <c r="D149" s="41"/>
    </row>
    <row r="150" spans="1:4" x14ac:dyDescent="0.25">
      <c r="A150" s="41"/>
      <c r="B150" s="41"/>
      <c r="C150" s="41"/>
      <c r="D150" s="41"/>
    </row>
    <row r="151" spans="1:4" x14ac:dyDescent="0.25">
      <c r="A151" s="41"/>
      <c r="B151" s="41"/>
      <c r="C151" s="41"/>
      <c r="D151" s="41"/>
    </row>
    <row r="152" spans="1:4" x14ac:dyDescent="0.25">
      <c r="A152" s="41"/>
      <c r="B152" s="41"/>
      <c r="C152" s="41"/>
      <c r="D152" s="41"/>
    </row>
    <row r="153" spans="1:4" x14ac:dyDescent="0.25">
      <c r="A153" s="41"/>
      <c r="B153" s="41"/>
      <c r="C153" s="41"/>
      <c r="D153" s="41"/>
    </row>
    <row r="154" spans="1:4" x14ac:dyDescent="0.25">
      <c r="A154" s="41"/>
      <c r="B154" s="41"/>
      <c r="C154" s="41"/>
      <c r="D154" s="41"/>
    </row>
    <row r="155" spans="1:4" x14ac:dyDescent="0.25">
      <c r="A155" s="41"/>
      <c r="B155" s="41"/>
      <c r="C155" s="41"/>
      <c r="D155" s="41"/>
    </row>
    <row r="156" spans="1:4" x14ac:dyDescent="0.25">
      <c r="A156" s="41"/>
      <c r="B156" s="41"/>
      <c r="C156" s="41"/>
      <c r="D156" s="41"/>
    </row>
    <row r="157" spans="1:4" x14ac:dyDescent="0.25">
      <c r="A157" s="41"/>
      <c r="B157" s="41"/>
      <c r="C157" s="41"/>
      <c r="D157" s="41"/>
    </row>
    <row r="158" spans="1:4" x14ac:dyDescent="0.25">
      <c r="A158" s="41"/>
      <c r="B158" s="41"/>
      <c r="C158" s="41"/>
      <c r="D158" s="41"/>
    </row>
    <row r="159" spans="1:4" x14ac:dyDescent="0.25">
      <c r="A159" s="41"/>
      <c r="B159" s="41"/>
      <c r="C159" s="41"/>
      <c r="D159" s="41"/>
    </row>
    <row r="160" spans="1:4" x14ac:dyDescent="0.25">
      <c r="A160" s="41"/>
      <c r="B160" s="41"/>
      <c r="C160" s="41"/>
      <c r="D160" s="41"/>
    </row>
  </sheetData>
  <sheetProtection algorithmName="SHA-512" hashValue="JmUDtpW7xDMRj3I5yomPe3/ZOlle5kd/Y0PLXMnEGGDBPQvsrZaZSqWdocp1AQ1O38xbHAkjdcwnuszs3JxEFQ==" saltValue="s0u2Xpo9e3tmtJiROAE/Xg==" spinCount="100000" sheet="1" objects="1" scenarios="1"/>
  <mergeCells count="67">
    <mergeCell ref="A106:D106"/>
    <mergeCell ref="B85:D85"/>
    <mergeCell ref="A157:D157"/>
    <mergeCell ref="A158:D158"/>
    <mergeCell ref="A159:D159"/>
    <mergeCell ref="A160:D160"/>
    <mergeCell ref="A2:D4"/>
    <mergeCell ref="A152:D152"/>
    <mergeCell ref="A153:D153"/>
    <mergeCell ref="A154:D154"/>
    <mergeCell ref="A155:D155"/>
    <mergeCell ref="A156:D156"/>
    <mergeCell ref="A147:D147"/>
    <mergeCell ref="A148:D148"/>
    <mergeCell ref="A149:D149"/>
    <mergeCell ref="A150:D150"/>
    <mergeCell ref="A151:D151"/>
    <mergeCell ref="A142:D142"/>
    <mergeCell ref="A143:D143"/>
    <mergeCell ref="A144:D144"/>
    <mergeCell ref="A145:D145"/>
    <mergeCell ref="A146:D146"/>
    <mergeCell ref="A137:D137"/>
    <mergeCell ref="A138:D138"/>
    <mergeCell ref="A139:D139"/>
    <mergeCell ref="A140:D140"/>
    <mergeCell ref="A141:D141"/>
    <mergeCell ref="A132:D132"/>
    <mergeCell ref="A133:D133"/>
    <mergeCell ref="A134:D134"/>
    <mergeCell ref="A135:D135"/>
    <mergeCell ref="A136:D136"/>
    <mergeCell ref="A127:D127"/>
    <mergeCell ref="A128:D128"/>
    <mergeCell ref="A129:D129"/>
    <mergeCell ref="A130:D130"/>
    <mergeCell ref="A131:D131"/>
    <mergeCell ref="A122:D122"/>
    <mergeCell ref="A123:D123"/>
    <mergeCell ref="A124:D124"/>
    <mergeCell ref="A125:D125"/>
    <mergeCell ref="A126:D126"/>
    <mergeCell ref="A117:D117"/>
    <mergeCell ref="A118:D118"/>
    <mergeCell ref="A119:D119"/>
    <mergeCell ref="A120:D120"/>
    <mergeCell ref="A121:D121"/>
    <mergeCell ref="A112:D112"/>
    <mergeCell ref="A113:D113"/>
    <mergeCell ref="A114:D114"/>
    <mergeCell ref="A115:D115"/>
    <mergeCell ref="A116:D116"/>
    <mergeCell ref="A107:D107"/>
    <mergeCell ref="A108:D108"/>
    <mergeCell ref="A109:D109"/>
    <mergeCell ref="A110:D110"/>
    <mergeCell ref="A111:D111"/>
    <mergeCell ref="A6:D6"/>
    <mergeCell ref="A94:B94"/>
    <mergeCell ref="A83:D83"/>
    <mergeCell ref="A92:D92"/>
    <mergeCell ref="A99:D99"/>
    <mergeCell ref="B9:D9"/>
    <mergeCell ref="B11:D11"/>
    <mergeCell ref="B12:D12"/>
    <mergeCell ref="B14:D14"/>
    <mergeCell ref="B15:D15"/>
  </mergeCells>
  <phoneticPr fontId="4" type="noConversion"/>
  <dataValidations count="1">
    <dataValidation type="whole" operator="lessThanOrEqual" showInputMessage="1" showErrorMessage="1" sqref="B98" xr:uid="{479F41D1-45D1-4332-A19A-F7B71EE76F31}">
      <formula1>1500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1D2FDE4FE2B54286F0E16BCA66B4DC" ma:contentTypeVersion="18" ma:contentTypeDescription="Create a new document." ma:contentTypeScope="" ma:versionID="2439aff260fce6c29dca6fffba76abe2">
  <xsd:schema xmlns:xsd="http://www.w3.org/2001/XMLSchema" xmlns:xs="http://www.w3.org/2001/XMLSchema" xmlns:p="http://schemas.microsoft.com/office/2006/metadata/properties" xmlns:ns2="2fc8aa40-ffe4-4f80-a464-1ad532834407" xmlns:ns3="af9d8ead-717b-40a9-be4f-ac8f09079605" targetNamespace="http://schemas.microsoft.com/office/2006/metadata/properties" ma:root="true" ma:fieldsID="871130755ddc88c83ab5366ea9ba8339" ns2:_="" ns3:_="">
    <xsd:import namespace="2fc8aa40-ffe4-4f80-a464-1ad532834407"/>
    <xsd:import namespace="af9d8ead-717b-40a9-be4f-ac8f090796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8aa40-ffe4-4f80-a464-1ad532834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f6a704-7621-4765-907a-a0cc41100b8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9d8ead-717b-40a9-be4f-ac8f0907960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f9d96e-e79e-4210-849c-f89f3863266c}" ma:internalName="TaxCatchAll" ma:showField="CatchAllData" ma:web="af9d8ead-717b-40a9-be4f-ac8f09079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c8aa40-ffe4-4f80-a464-1ad532834407">
      <Terms xmlns="http://schemas.microsoft.com/office/infopath/2007/PartnerControls"/>
    </lcf76f155ced4ddcb4097134ff3c332f>
    <TaxCatchAll xmlns="af9d8ead-717b-40a9-be4f-ac8f09079605" xsi:nil="true"/>
  </documentManagement>
</p:properties>
</file>

<file path=customXml/itemProps1.xml><?xml version="1.0" encoding="utf-8"?>
<ds:datastoreItem xmlns:ds="http://schemas.openxmlformats.org/officeDocument/2006/customXml" ds:itemID="{A28578C5-47C8-42F6-8383-02C9F8A33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8aa40-ffe4-4f80-a464-1ad532834407"/>
    <ds:schemaRef ds:uri="af9d8ead-717b-40a9-be4f-ac8f09079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28B30D-9F82-4D6B-A958-78BFB0C03E72}">
  <ds:schemaRefs>
    <ds:schemaRef ds:uri="http://schemas.microsoft.com/sharepoint/v3/contenttype/forms"/>
  </ds:schemaRefs>
</ds:datastoreItem>
</file>

<file path=customXml/itemProps3.xml><?xml version="1.0" encoding="utf-8"?>
<ds:datastoreItem xmlns:ds="http://schemas.openxmlformats.org/officeDocument/2006/customXml" ds:itemID="{5C54ADEB-C069-46F5-BD89-EED730819DBE}">
  <ds:schemaRefs>
    <ds:schemaRef ds:uri="http://schemas.microsoft.com/office/2006/metadata/properties"/>
    <ds:schemaRef ds:uri="http://schemas.microsoft.com/office/infopath/2007/PartnerControls"/>
    <ds:schemaRef ds:uri="2fc8aa40-ffe4-4f80-a464-1ad532834407"/>
    <ds:schemaRef ds:uri="af9d8ead-717b-40a9-be4f-ac8f090796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Profit or Loss From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Senter</dc:creator>
  <cp:keywords/>
  <dc:description/>
  <cp:lastModifiedBy>Matt Senter</cp:lastModifiedBy>
  <cp:revision/>
  <dcterms:created xsi:type="dcterms:W3CDTF">2025-12-11T17:01:05Z</dcterms:created>
  <dcterms:modified xsi:type="dcterms:W3CDTF">2026-01-02T19:04:41Z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0x010100211D2FDE4FE2B54286F0E16BCA66B4DC</vt:lpwstr>
  </property>
  <property fmtid="{D5CDD505-2E9C-101B-9397-08002B2CF9AE}" pid="3" name="MediaServiceImageTags">
    <vt:lpwstr/>
  </property>
</Properties>
</file>